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Gas Use" sheetId="1" r:id="rId1"/>
    <sheet name="PV Power" sheetId="2" r:id="rId2"/>
    <sheet name="Elec Use" sheetId="3" r:id="rId3"/>
    <sheet name="Data" sheetId="4" r:id="rId4"/>
    <sheet name="Sheet3" sheetId="5" r:id="rId5"/>
  </sheets>
  <definedNames>
    <definedName name="_2009_12" localSheetId="3">'Data'!$B$2:$AG$62</definedName>
  </definedNames>
  <calcPr fullCalcOnLoad="1"/>
</workbook>
</file>

<file path=xl/sharedStrings.xml><?xml version="1.0" encoding="utf-8"?>
<sst xmlns="http://schemas.openxmlformats.org/spreadsheetml/2006/main" count="37" uniqueCount="37">
  <si>
    <t>MainsE_V</t>
  </si>
  <si>
    <t>Mains_I</t>
  </si>
  <si>
    <t>Mains_Pwr</t>
  </si>
  <si>
    <t>Mains_kWh</t>
  </si>
  <si>
    <t>GM_kWhT</t>
  </si>
  <si>
    <t>GM_kWhD</t>
  </si>
  <si>
    <t>PV_V_Max</t>
  </si>
  <si>
    <t>PV_V_Ave</t>
  </si>
  <si>
    <t>PV_V_Min</t>
  </si>
  <si>
    <t>PV_I_Max</t>
  </si>
  <si>
    <t>PV_I_Ave</t>
  </si>
  <si>
    <t>PV_Pwr_Max</t>
  </si>
  <si>
    <t>PV_Pwr_Ave</t>
  </si>
  <si>
    <t>PV_Pwr_Min</t>
  </si>
  <si>
    <t>PV_kWhT</t>
  </si>
  <si>
    <t>PV_kWhD</t>
  </si>
  <si>
    <t>PV_Insolation</t>
  </si>
  <si>
    <t>INV_Aux</t>
  </si>
  <si>
    <t>INV_Mode</t>
  </si>
  <si>
    <t>INV_Mains_V</t>
  </si>
  <si>
    <t>INV_Mains_I</t>
  </si>
  <si>
    <t>ME_kWhY</t>
  </si>
  <si>
    <t>BT_AHY</t>
  </si>
  <si>
    <t>BT_AHD</t>
  </si>
  <si>
    <t>BT_AHT</t>
  </si>
  <si>
    <t>BT_I_Min</t>
  </si>
  <si>
    <t>BT_I_Ave</t>
  </si>
  <si>
    <t>BT_I_Max</t>
  </si>
  <si>
    <t>BT_V</t>
  </si>
  <si>
    <t>PV_kWhY</t>
  </si>
  <si>
    <t>Date</t>
  </si>
  <si>
    <t>Time</t>
  </si>
  <si>
    <t>D+T</t>
  </si>
  <si>
    <t>MG_Cft</t>
  </si>
  <si>
    <t>GM_kWhY</t>
  </si>
  <si>
    <t>PV_I_Min</t>
  </si>
  <si>
    <t>ME_kWhD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</si>
</sst>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yyyy\-mm\-dd;@"/>
    <numFmt numFmtId="166" formatCode="[$-F400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yyyy/mm/dd\ hh:mm"/>
    <numFmt numFmtId="172" formatCode="0.0000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21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171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65" fontId="0" fillId="0" borderId="2" xfId="0" applyNumberFormat="1" applyBorder="1" applyAlignment="1">
      <alignment/>
    </xf>
    <xf numFmtId="21" fontId="0" fillId="0" borderId="2" xfId="0" applyNumberFormat="1" applyBorder="1" applyAlignment="1">
      <alignment/>
    </xf>
    <xf numFmtId="2" fontId="0" fillId="0" borderId="2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Data!$L$1</c:f>
              <c:strCache>
                <c:ptCount val="1"/>
                <c:pt idx="0">
                  <c:v>GM_kWhD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61"/>
                <c:pt idx="0">
                  <c:v>D+T</c:v>
                </c:pt>
                <c:pt idx="1">
                  <c:v>2009/12/22 13:30</c:v>
                </c:pt>
                <c:pt idx="2">
                  <c:v>2009/12/22 13:40</c:v>
                </c:pt>
                <c:pt idx="3">
                  <c:v>2009/12/22 13:50</c:v>
                </c:pt>
                <c:pt idx="4">
                  <c:v>2009/12/22 14:00</c:v>
                </c:pt>
                <c:pt idx="5">
                  <c:v>2009/12/22 14:10</c:v>
                </c:pt>
                <c:pt idx="6">
                  <c:v>2009/12/22 14:20</c:v>
                </c:pt>
                <c:pt idx="7">
                  <c:v>2009/12/22 14:30</c:v>
                </c:pt>
                <c:pt idx="8">
                  <c:v>2009/12/22 14:40</c:v>
                </c:pt>
                <c:pt idx="9">
                  <c:v>2009/12/22 14:50</c:v>
                </c:pt>
                <c:pt idx="10">
                  <c:v>2009/12/22 15:00</c:v>
                </c:pt>
                <c:pt idx="11">
                  <c:v>2009/12/22 15:10</c:v>
                </c:pt>
                <c:pt idx="12">
                  <c:v>2009/12/22 15:20</c:v>
                </c:pt>
                <c:pt idx="13">
                  <c:v>2009/12/22 15:30</c:v>
                </c:pt>
                <c:pt idx="14">
                  <c:v>2009/12/22 15:40</c:v>
                </c:pt>
                <c:pt idx="15">
                  <c:v>2009/12/22 15:50</c:v>
                </c:pt>
                <c:pt idx="16">
                  <c:v>2009/12/22 16:00</c:v>
                </c:pt>
                <c:pt idx="17">
                  <c:v>2009/12/22 16:10</c:v>
                </c:pt>
                <c:pt idx="18">
                  <c:v>2009/12/22 16:20</c:v>
                </c:pt>
                <c:pt idx="19">
                  <c:v>2009/12/22 16:30</c:v>
                </c:pt>
                <c:pt idx="20">
                  <c:v>2009/12/22 16:40</c:v>
                </c:pt>
                <c:pt idx="21">
                  <c:v>2009/12/22 16:50</c:v>
                </c:pt>
                <c:pt idx="22">
                  <c:v>2009/12/22 17:00</c:v>
                </c:pt>
                <c:pt idx="23">
                  <c:v>2009/12/22 17:10</c:v>
                </c:pt>
                <c:pt idx="24">
                  <c:v>2009/12/22 17:20</c:v>
                </c:pt>
                <c:pt idx="25">
                  <c:v>2009/12/22 17:30</c:v>
                </c:pt>
                <c:pt idx="26">
                  <c:v>2009/12/22 17:40</c:v>
                </c:pt>
                <c:pt idx="27">
                  <c:v>2009/12/22 17:50</c:v>
                </c:pt>
                <c:pt idx="28">
                  <c:v>2009/12/22 18:20</c:v>
                </c:pt>
                <c:pt idx="29">
                  <c:v>2009/12/22 18:30</c:v>
                </c:pt>
                <c:pt idx="30">
                  <c:v>2009/12/22 18:40</c:v>
                </c:pt>
                <c:pt idx="31">
                  <c:v>2009/12/22 18:50</c:v>
                </c:pt>
                <c:pt idx="32">
                  <c:v>2009/12/22 19:00</c:v>
                </c:pt>
                <c:pt idx="33">
                  <c:v>2009/12/22 19:10</c:v>
                </c:pt>
                <c:pt idx="34">
                  <c:v>2009/12/22 19:20</c:v>
                </c:pt>
                <c:pt idx="35">
                  <c:v>2009/12/22 19:30</c:v>
                </c:pt>
                <c:pt idx="36">
                  <c:v>2009/12/22 19:40</c:v>
                </c:pt>
                <c:pt idx="37">
                  <c:v>2009/12/22 19:50</c:v>
                </c:pt>
                <c:pt idx="38">
                  <c:v>2009/12/22 20:00</c:v>
                </c:pt>
                <c:pt idx="39">
                  <c:v>2009/12/22 20:10</c:v>
                </c:pt>
                <c:pt idx="40">
                  <c:v>2009/12/22 20:20</c:v>
                </c:pt>
                <c:pt idx="41">
                  <c:v>2009/12/22 20:30</c:v>
                </c:pt>
                <c:pt idx="42">
                  <c:v>2009/12/22 20:40</c:v>
                </c:pt>
                <c:pt idx="43">
                  <c:v>2009/12/22 20:50</c:v>
                </c:pt>
                <c:pt idx="44">
                  <c:v>2009/12/22 21:00</c:v>
                </c:pt>
                <c:pt idx="45">
                  <c:v>2009/12/22 21:10</c:v>
                </c:pt>
                <c:pt idx="46">
                  <c:v>2009/12/22 21:20</c:v>
                </c:pt>
                <c:pt idx="47">
                  <c:v>2009/12/22 21:30</c:v>
                </c:pt>
                <c:pt idx="48">
                  <c:v>2009/12/22 21:40</c:v>
                </c:pt>
                <c:pt idx="49">
                  <c:v>2009/12/22 21:50</c:v>
                </c:pt>
                <c:pt idx="50">
                  <c:v>2009/12/22 22:00</c:v>
                </c:pt>
                <c:pt idx="51">
                  <c:v>2009/12/22 22:10</c:v>
                </c:pt>
                <c:pt idx="52">
                  <c:v>2009/12/22 22:20</c:v>
                </c:pt>
                <c:pt idx="53">
                  <c:v>2009/12/22 22:30</c:v>
                </c:pt>
                <c:pt idx="54">
                  <c:v>2009/12/22 22:40</c:v>
                </c:pt>
                <c:pt idx="55">
                  <c:v>2009/12/22 22:50</c:v>
                </c:pt>
                <c:pt idx="56">
                  <c:v>2009/12/22 23:00</c:v>
                </c:pt>
                <c:pt idx="57">
                  <c:v>2009/12/22 23:10</c:v>
                </c:pt>
                <c:pt idx="58">
                  <c:v>2009/12/22 23:20</c:v>
                </c:pt>
                <c:pt idx="59">
                  <c:v>2009/12/22 23:30</c:v>
                </c:pt>
                <c:pt idx="60">
                  <c:v>2009/12/22 23:40</c:v>
                </c:pt>
              </c:strCache>
            </c:strRef>
          </c:cat>
          <c:val>
            <c:numRef>
              <c:f>Data!$L$2:$L$62</c:f>
              <c:numCache>
                <c:ptCount val="61"/>
                <c:pt idx="0">
                  <c:v>35.4</c:v>
                </c:pt>
                <c:pt idx="1">
                  <c:v>38.5</c:v>
                </c:pt>
                <c:pt idx="2">
                  <c:v>38.5</c:v>
                </c:pt>
                <c:pt idx="3">
                  <c:v>38.5</c:v>
                </c:pt>
                <c:pt idx="4">
                  <c:v>38.5</c:v>
                </c:pt>
                <c:pt idx="5">
                  <c:v>38.5</c:v>
                </c:pt>
                <c:pt idx="6">
                  <c:v>38.5</c:v>
                </c:pt>
                <c:pt idx="7">
                  <c:v>38.5</c:v>
                </c:pt>
                <c:pt idx="8">
                  <c:v>38.9</c:v>
                </c:pt>
                <c:pt idx="9">
                  <c:v>40.1</c:v>
                </c:pt>
                <c:pt idx="10">
                  <c:v>41.1</c:v>
                </c:pt>
                <c:pt idx="11">
                  <c:v>42.3</c:v>
                </c:pt>
                <c:pt idx="12">
                  <c:v>43</c:v>
                </c:pt>
                <c:pt idx="13">
                  <c:v>46.1</c:v>
                </c:pt>
                <c:pt idx="14">
                  <c:v>46.8</c:v>
                </c:pt>
                <c:pt idx="15">
                  <c:v>46.8</c:v>
                </c:pt>
                <c:pt idx="16">
                  <c:v>46.8</c:v>
                </c:pt>
                <c:pt idx="17">
                  <c:v>46.8</c:v>
                </c:pt>
                <c:pt idx="18">
                  <c:v>46.8</c:v>
                </c:pt>
                <c:pt idx="19">
                  <c:v>46.8</c:v>
                </c:pt>
                <c:pt idx="20">
                  <c:v>49.6</c:v>
                </c:pt>
                <c:pt idx="21">
                  <c:v>50.2</c:v>
                </c:pt>
                <c:pt idx="22">
                  <c:v>52.4</c:v>
                </c:pt>
                <c:pt idx="23">
                  <c:v>53.1</c:v>
                </c:pt>
                <c:pt idx="24">
                  <c:v>55.3</c:v>
                </c:pt>
                <c:pt idx="25">
                  <c:v>55.9</c:v>
                </c:pt>
                <c:pt idx="26">
                  <c:v>55.9</c:v>
                </c:pt>
                <c:pt idx="27">
                  <c:v>64.1</c:v>
                </c:pt>
                <c:pt idx="28">
                  <c:v>65.4</c:v>
                </c:pt>
                <c:pt idx="29">
                  <c:v>70.5</c:v>
                </c:pt>
                <c:pt idx="30">
                  <c:v>70.8</c:v>
                </c:pt>
                <c:pt idx="31">
                  <c:v>72.7</c:v>
                </c:pt>
                <c:pt idx="32">
                  <c:v>72.7</c:v>
                </c:pt>
                <c:pt idx="33">
                  <c:v>72.7</c:v>
                </c:pt>
                <c:pt idx="34">
                  <c:v>72.7</c:v>
                </c:pt>
                <c:pt idx="35">
                  <c:v>72.7</c:v>
                </c:pt>
                <c:pt idx="36">
                  <c:v>73</c:v>
                </c:pt>
                <c:pt idx="37">
                  <c:v>73.6</c:v>
                </c:pt>
                <c:pt idx="38">
                  <c:v>73.9</c:v>
                </c:pt>
                <c:pt idx="39">
                  <c:v>73.9</c:v>
                </c:pt>
                <c:pt idx="40">
                  <c:v>73.9</c:v>
                </c:pt>
                <c:pt idx="41">
                  <c:v>73.9</c:v>
                </c:pt>
                <c:pt idx="42">
                  <c:v>73.9</c:v>
                </c:pt>
                <c:pt idx="43">
                  <c:v>73.9</c:v>
                </c:pt>
                <c:pt idx="44">
                  <c:v>73.9</c:v>
                </c:pt>
                <c:pt idx="45">
                  <c:v>73.9</c:v>
                </c:pt>
                <c:pt idx="46">
                  <c:v>73.9</c:v>
                </c:pt>
                <c:pt idx="47">
                  <c:v>76.1</c:v>
                </c:pt>
                <c:pt idx="48">
                  <c:v>76.1</c:v>
                </c:pt>
                <c:pt idx="49">
                  <c:v>78.4</c:v>
                </c:pt>
                <c:pt idx="50">
                  <c:v>78.4</c:v>
                </c:pt>
                <c:pt idx="51">
                  <c:v>78.4</c:v>
                </c:pt>
                <c:pt idx="52">
                  <c:v>78.4</c:v>
                </c:pt>
                <c:pt idx="53">
                  <c:v>78.4</c:v>
                </c:pt>
                <c:pt idx="54">
                  <c:v>78.4</c:v>
                </c:pt>
                <c:pt idx="55">
                  <c:v>78.4</c:v>
                </c:pt>
                <c:pt idx="56">
                  <c:v>78.4</c:v>
                </c:pt>
                <c:pt idx="57">
                  <c:v>78.4</c:v>
                </c:pt>
                <c:pt idx="58">
                  <c:v>78.4</c:v>
                </c:pt>
                <c:pt idx="59">
                  <c:v>78.4</c:v>
                </c:pt>
                <c:pt idx="60">
                  <c:v>78.4</c:v>
                </c:pt>
              </c:numCache>
            </c:numRef>
          </c:val>
          <c:smooth val="0"/>
        </c:ser>
        <c:axId val="12494202"/>
        <c:axId val="45338955"/>
      </c:lineChart>
      <c:catAx>
        <c:axId val="124942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338955"/>
        <c:crosses val="autoZero"/>
        <c:auto val="1"/>
        <c:lblOffset val="100"/>
        <c:noMultiLvlLbl val="0"/>
      </c:catAx>
      <c:valAx>
        <c:axId val="453389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4942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Data!$T$1</c:f>
              <c:strCache>
                <c:ptCount val="1"/>
                <c:pt idx="0">
                  <c:v>PV_Pwr_Max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61"/>
                <c:pt idx="0">
                  <c:v>D+T</c:v>
                </c:pt>
                <c:pt idx="1">
                  <c:v>2009/12/22 13:30</c:v>
                </c:pt>
                <c:pt idx="2">
                  <c:v>2009/12/22 13:40</c:v>
                </c:pt>
                <c:pt idx="3">
                  <c:v>2009/12/22 13:50</c:v>
                </c:pt>
                <c:pt idx="4">
                  <c:v>2009/12/22 14:00</c:v>
                </c:pt>
                <c:pt idx="5">
                  <c:v>2009/12/22 14:10</c:v>
                </c:pt>
                <c:pt idx="6">
                  <c:v>2009/12/22 14:20</c:v>
                </c:pt>
                <c:pt idx="7">
                  <c:v>2009/12/22 14:30</c:v>
                </c:pt>
                <c:pt idx="8">
                  <c:v>2009/12/22 14:40</c:v>
                </c:pt>
                <c:pt idx="9">
                  <c:v>2009/12/22 14:50</c:v>
                </c:pt>
                <c:pt idx="10">
                  <c:v>2009/12/22 15:00</c:v>
                </c:pt>
                <c:pt idx="11">
                  <c:v>2009/12/22 15:10</c:v>
                </c:pt>
                <c:pt idx="12">
                  <c:v>2009/12/22 15:20</c:v>
                </c:pt>
                <c:pt idx="13">
                  <c:v>2009/12/22 15:30</c:v>
                </c:pt>
                <c:pt idx="14">
                  <c:v>2009/12/22 15:40</c:v>
                </c:pt>
                <c:pt idx="15">
                  <c:v>2009/12/22 15:50</c:v>
                </c:pt>
                <c:pt idx="16">
                  <c:v>2009/12/22 16:00</c:v>
                </c:pt>
                <c:pt idx="17">
                  <c:v>2009/12/22 16:10</c:v>
                </c:pt>
                <c:pt idx="18">
                  <c:v>2009/12/22 16:20</c:v>
                </c:pt>
                <c:pt idx="19">
                  <c:v>2009/12/22 16:30</c:v>
                </c:pt>
                <c:pt idx="20">
                  <c:v>2009/12/22 16:40</c:v>
                </c:pt>
                <c:pt idx="21">
                  <c:v>2009/12/22 16:50</c:v>
                </c:pt>
                <c:pt idx="22">
                  <c:v>2009/12/22 17:00</c:v>
                </c:pt>
                <c:pt idx="23">
                  <c:v>2009/12/22 17:10</c:v>
                </c:pt>
                <c:pt idx="24">
                  <c:v>2009/12/22 17:20</c:v>
                </c:pt>
                <c:pt idx="25">
                  <c:v>2009/12/22 17:30</c:v>
                </c:pt>
                <c:pt idx="26">
                  <c:v>2009/12/22 17:40</c:v>
                </c:pt>
                <c:pt idx="27">
                  <c:v>2009/12/22 17:50</c:v>
                </c:pt>
                <c:pt idx="28">
                  <c:v>2009/12/22 18:20</c:v>
                </c:pt>
                <c:pt idx="29">
                  <c:v>2009/12/22 18:30</c:v>
                </c:pt>
                <c:pt idx="30">
                  <c:v>2009/12/22 18:40</c:v>
                </c:pt>
                <c:pt idx="31">
                  <c:v>2009/12/22 18:50</c:v>
                </c:pt>
                <c:pt idx="32">
                  <c:v>2009/12/22 19:00</c:v>
                </c:pt>
                <c:pt idx="33">
                  <c:v>2009/12/22 19:10</c:v>
                </c:pt>
                <c:pt idx="34">
                  <c:v>2009/12/22 19:20</c:v>
                </c:pt>
                <c:pt idx="35">
                  <c:v>2009/12/22 19:30</c:v>
                </c:pt>
                <c:pt idx="36">
                  <c:v>2009/12/22 19:40</c:v>
                </c:pt>
                <c:pt idx="37">
                  <c:v>2009/12/22 19:50</c:v>
                </c:pt>
                <c:pt idx="38">
                  <c:v>2009/12/22 20:00</c:v>
                </c:pt>
                <c:pt idx="39">
                  <c:v>2009/12/22 20:10</c:v>
                </c:pt>
                <c:pt idx="40">
                  <c:v>2009/12/22 20:20</c:v>
                </c:pt>
                <c:pt idx="41">
                  <c:v>2009/12/22 20:30</c:v>
                </c:pt>
                <c:pt idx="42">
                  <c:v>2009/12/22 20:40</c:v>
                </c:pt>
                <c:pt idx="43">
                  <c:v>2009/12/22 20:50</c:v>
                </c:pt>
                <c:pt idx="44">
                  <c:v>2009/12/22 21:00</c:v>
                </c:pt>
                <c:pt idx="45">
                  <c:v>2009/12/22 21:10</c:v>
                </c:pt>
                <c:pt idx="46">
                  <c:v>2009/12/22 21:20</c:v>
                </c:pt>
                <c:pt idx="47">
                  <c:v>2009/12/22 21:30</c:v>
                </c:pt>
                <c:pt idx="48">
                  <c:v>2009/12/22 21:40</c:v>
                </c:pt>
                <c:pt idx="49">
                  <c:v>2009/12/22 21:50</c:v>
                </c:pt>
                <c:pt idx="50">
                  <c:v>2009/12/22 22:00</c:v>
                </c:pt>
                <c:pt idx="51">
                  <c:v>2009/12/22 22:10</c:v>
                </c:pt>
                <c:pt idx="52">
                  <c:v>2009/12/22 22:20</c:v>
                </c:pt>
                <c:pt idx="53">
                  <c:v>2009/12/22 22:30</c:v>
                </c:pt>
                <c:pt idx="54">
                  <c:v>2009/12/22 22:40</c:v>
                </c:pt>
                <c:pt idx="55">
                  <c:v>2009/12/22 22:50</c:v>
                </c:pt>
                <c:pt idx="56">
                  <c:v>2009/12/22 23:00</c:v>
                </c:pt>
                <c:pt idx="57">
                  <c:v>2009/12/22 23:10</c:v>
                </c:pt>
                <c:pt idx="58">
                  <c:v>2009/12/22 23:20</c:v>
                </c:pt>
                <c:pt idx="59">
                  <c:v>2009/12/22 23:30</c:v>
                </c:pt>
                <c:pt idx="60">
                  <c:v>2009/12/22 23:40</c:v>
                </c:pt>
              </c:strCache>
            </c:strRef>
          </c:cat>
          <c:val>
            <c:numRef>
              <c:f>Data!$T$2:$T$62</c:f>
              <c:numCache>
                <c:ptCount val="61"/>
                <c:pt idx="0">
                  <c:v>268.4</c:v>
                </c:pt>
                <c:pt idx="1">
                  <c:v>265</c:v>
                </c:pt>
                <c:pt idx="2">
                  <c:v>257.4</c:v>
                </c:pt>
                <c:pt idx="3">
                  <c:v>238.5</c:v>
                </c:pt>
                <c:pt idx="4">
                  <c:v>217.1</c:v>
                </c:pt>
                <c:pt idx="5">
                  <c:v>198.7</c:v>
                </c:pt>
                <c:pt idx="6">
                  <c:v>175.5</c:v>
                </c:pt>
                <c:pt idx="7">
                  <c:v>162</c:v>
                </c:pt>
                <c:pt idx="8">
                  <c:v>147.4</c:v>
                </c:pt>
                <c:pt idx="9">
                  <c:v>120.7</c:v>
                </c:pt>
                <c:pt idx="10">
                  <c:v>105.3</c:v>
                </c:pt>
                <c:pt idx="11">
                  <c:v>80.7</c:v>
                </c:pt>
                <c:pt idx="12">
                  <c:v>53.8</c:v>
                </c:pt>
                <c:pt idx="13">
                  <c:v>38.9</c:v>
                </c:pt>
                <c:pt idx="14">
                  <c:v>8.1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Data!$U$1</c:f>
              <c:strCache>
                <c:ptCount val="1"/>
                <c:pt idx="0">
                  <c:v>PV_Pwr_Ave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61"/>
                <c:pt idx="0">
                  <c:v>D+T</c:v>
                </c:pt>
                <c:pt idx="1">
                  <c:v>2009/12/22 13:30</c:v>
                </c:pt>
                <c:pt idx="2">
                  <c:v>2009/12/22 13:40</c:v>
                </c:pt>
                <c:pt idx="3">
                  <c:v>2009/12/22 13:50</c:v>
                </c:pt>
                <c:pt idx="4">
                  <c:v>2009/12/22 14:00</c:v>
                </c:pt>
                <c:pt idx="5">
                  <c:v>2009/12/22 14:10</c:v>
                </c:pt>
                <c:pt idx="6">
                  <c:v>2009/12/22 14:20</c:v>
                </c:pt>
                <c:pt idx="7">
                  <c:v>2009/12/22 14:30</c:v>
                </c:pt>
                <c:pt idx="8">
                  <c:v>2009/12/22 14:40</c:v>
                </c:pt>
                <c:pt idx="9">
                  <c:v>2009/12/22 14:50</c:v>
                </c:pt>
                <c:pt idx="10">
                  <c:v>2009/12/22 15:00</c:v>
                </c:pt>
                <c:pt idx="11">
                  <c:v>2009/12/22 15:10</c:v>
                </c:pt>
                <c:pt idx="12">
                  <c:v>2009/12/22 15:20</c:v>
                </c:pt>
                <c:pt idx="13">
                  <c:v>2009/12/22 15:30</c:v>
                </c:pt>
                <c:pt idx="14">
                  <c:v>2009/12/22 15:40</c:v>
                </c:pt>
                <c:pt idx="15">
                  <c:v>2009/12/22 15:50</c:v>
                </c:pt>
                <c:pt idx="16">
                  <c:v>2009/12/22 16:00</c:v>
                </c:pt>
                <c:pt idx="17">
                  <c:v>2009/12/22 16:10</c:v>
                </c:pt>
                <c:pt idx="18">
                  <c:v>2009/12/22 16:20</c:v>
                </c:pt>
                <c:pt idx="19">
                  <c:v>2009/12/22 16:30</c:v>
                </c:pt>
                <c:pt idx="20">
                  <c:v>2009/12/22 16:40</c:v>
                </c:pt>
                <c:pt idx="21">
                  <c:v>2009/12/22 16:50</c:v>
                </c:pt>
                <c:pt idx="22">
                  <c:v>2009/12/22 17:00</c:v>
                </c:pt>
                <c:pt idx="23">
                  <c:v>2009/12/22 17:10</c:v>
                </c:pt>
                <c:pt idx="24">
                  <c:v>2009/12/22 17:20</c:v>
                </c:pt>
                <c:pt idx="25">
                  <c:v>2009/12/22 17:30</c:v>
                </c:pt>
                <c:pt idx="26">
                  <c:v>2009/12/22 17:40</c:v>
                </c:pt>
                <c:pt idx="27">
                  <c:v>2009/12/22 17:50</c:v>
                </c:pt>
                <c:pt idx="28">
                  <c:v>2009/12/22 18:20</c:v>
                </c:pt>
                <c:pt idx="29">
                  <c:v>2009/12/22 18:30</c:v>
                </c:pt>
                <c:pt idx="30">
                  <c:v>2009/12/22 18:40</c:v>
                </c:pt>
                <c:pt idx="31">
                  <c:v>2009/12/22 18:50</c:v>
                </c:pt>
                <c:pt idx="32">
                  <c:v>2009/12/22 19:00</c:v>
                </c:pt>
                <c:pt idx="33">
                  <c:v>2009/12/22 19:10</c:v>
                </c:pt>
                <c:pt idx="34">
                  <c:v>2009/12/22 19:20</c:v>
                </c:pt>
                <c:pt idx="35">
                  <c:v>2009/12/22 19:30</c:v>
                </c:pt>
                <c:pt idx="36">
                  <c:v>2009/12/22 19:40</c:v>
                </c:pt>
                <c:pt idx="37">
                  <c:v>2009/12/22 19:50</c:v>
                </c:pt>
                <c:pt idx="38">
                  <c:v>2009/12/22 20:00</c:v>
                </c:pt>
                <c:pt idx="39">
                  <c:v>2009/12/22 20:10</c:v>
                </c:pt>
                <c:pt idx="40">
                  <c:v>2009/12/22 20:20</c:v>
                </c:pt>
                <c:pt idx="41">
                  <c:v>2009/12/22 20:30</c:v>
                </c:pt>
                <c:pt idx="42">
                  <c:v>2009/12/22 20:40</c:v>
                </c:pt>
                <c:pt idx="43">
                  <c:v>2009/12/22 20:50</c:v>
                </c:pt>
                <c:pt idx="44">
                  <c:v>2009/12/22 21:00</c:v>
                </c:pt>
                <c:pt idx="45">
                  <c:v>2009/12/22 21:10</c:v>
                </c:pt>
                <c:pt idx="46">
                  <c:v>2009/12/22 21:20</c:v>
                </c:pt>
                <c:pt idx="47">
                  <c:v>2009/12/22 21:30</c:v>
                </c:pt>
                <c:pt idx="48">
                  <c:v>2009/12/22 21:40</c:v>
                </c:pt>
                <c:pt idx="49">
                  <c:v>2009/12/22 21:50</c:v>
                </c:pt>
                <c:pt idx="50">
                  <c:v>2009/12/22 22:00</c:v>
                </c:pt>
                <c:pt idx="51">
                  <c:v>2009/12/22 22:10</c:v>
                </c:pt>
                <c:pt idx="52">
                  <c:v>2009/12/22 22:20</c:v>
                </c:pt>
                <c:pt idx="53">
                  <c:v>2009/12/22 22:30</c:v>
                </c:pt>
                <c:pt idx="54">
                  <c:v>2009/12/22 22:40</c:v>
                </c:pt>
                <c:pt idx="55">
                  <c:v>2009/12/22 22:50</c:v>
                </c:pt>
                <c:pt idx="56">
                  <c:v>2009/12/22 23:00</c:v>
                </c:pt>
                <c:pt idx="57">
                  <c:v>2009/12/22 23:10</c:v>
                </c:pt>
                <c:pt idx="58">
                  <c:v>2009/12/22 23:20</c:v>
                </c:pt>
                <c:pt idx="59">
                  <c:v>2009/12/22 23:30</c:v>
                </c:pt>
                <c:pt idx="60">
                  <c:v>2009/12/22 23:40</c:v>
                </c:pt>
              </c:strCache>
            </c:strRef>
          </c:cat>
          <c:val>
            <c:numRef>
              <c:f>Data!$U$2:$U$62</c:f>
              <c:numCache>
                <c:ptCount val="61"/>
                <c:pt idx="0">
                  <c:v>153.4</c:v>
                </c:pt>
                <c:pt idx="1">
                  <c:v>139.6</c:v>
                </c:pt>
                <c:pt idx="2">
                  <c:v>212.7</c:v>
                </c:pt>
                <c:pt idx="3">
                  <c:v>191.3</c:v>
                </c:pt>
                <c:pt idx="4">
                  <c:v>204.1</c:v>
                </c:pt>
                <c:pt idx="5">
                  <c:v>183.6</c:v>
                </c:pt>
                <c:pt idx="6">
                  <c:v>167.3</c:v>
                </c:pt>
                <c:pt idx="7">
                  <c:v>150.7</c:v>
                </c:pt>
                <c:pt idx="8">
                  <c:v>130.7</c:v>
                </c:pt>
                <c:pt idx="9">
                  <c:v>111</c:v>
                </c:pt>
                <c:pt idx="10">
                  <c:v>86.9</c:v>
                </c:pt>
                <c:pt idx="11">
                  <c:v>65</c:v>
                </c:pt>
                <c:pt idx="12">
                  <c:v>44</c:v>
                </c:pt>
                <c:pt idx="13">
                  <c:v>21.9</c:v>
                </c:pt>
                <c:pt idx="14">
                  <c:v>0.6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Data!$V$1</c:f>
              <c:strCache>
                <c:ptCount val="1"/>
                <c:pt idx="0">
                  <c:v>PV_Pwr_Min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61"/>
                <c:pt idx="0">
                  <c:v>D+T</c:v>
                </c:pt>
                <c:pt idx="1">
                  <c:v>2009/12/22 13:30</c:v>
                </c:pt>
                <c:pt idx="2">
                  <c:v>2009/12/22 13:40</c:v>
                </c:pt>
                <c:pt idx="3">
                  <c:v>2009/12/22 13:50</c:v>
                </c:pt>
                <c:pt idx="4">
                  <c:v>2009/12/22 14:00</c:v>
                </c:pt>
                <c:pt idx="5">
                  <c:v>2009/12/22 14:10</c:v>
                </c:pt>
                <c:pt idx="6">
                  <c:v>2009/12/22 14:20</c:v>
                </c:pt>
                <c:pt idx="7">
                  <c:v>2009/12/22 14:30</c:v>
                </c:pt>
                <c:pt idx="8">
                  <c:v>2009/12/22 14:40</c:v>
                </c:pt>
                <c:pt idx="9">
                  <c:v>2009/12/22 14:50</c:v>
                </c:pt>
                <c:pt idx="10">
                  <c:v>2009/12/22 15:00</c:v>
                </c:pt>
                <c:pt idx="11">
                  <c:v>2009/12/22 15:10</c:v>
                </c:pt>
                <c:pt idx="12">
                  <c:v>2009/12/22 15:20</c:v>
                </c:pt>
                <c:pt idx="13">
                  <c:v>2009/12/22 15:30</c:v>
                </c:pt>
                <c:pt idx="14">
                  <c:v>2009/12/22 15:40</c:v>
                </c:pt>
                <c:pt idx="15">
                  <c:v>2009/12/22 15:50</c:v>
                </c:pt>
                <c:pt idx="16">
                  <c:v>2009/12/22 16:00</c:v>
                </c:pt>
                <c:pt idx="17">
                  <c:v>2009/12/22 16:10</c:v>
                </c:pt>
                <c:pt idx="18">
                  <c:v>2009/12/22 16:20</c:v>
                </c:pt>
                <c:pt idx="19">
                  <c:v>2009/12/22 16:30</c:v>
                </c:pt>
                <c:pt idx="20">
                  <c:v>2009/12/22 16:40</c:v>
                </c:pt>
                <c:pt idx="21">
                  <c:v>2009/12/22 16:50</c:v>
                </c:pt>
                <c:pt idx="22">
                  <c:v>2009/12/22 17:00</c:v>
                </c:pt>
                <c:pt idx="23">
                  <c:v>2009/12/22 17:10</c:v>
                </c:pt>
                <c:pt idx="24">
                  <c:v>2009/12/22 17:20</c:v>
                </c:pt>
                <c:pt idx="25">
                  <c:v>2009/12/22 17:30</c:v>
                </c:pt>
                <c:pt idx="26">
                  <c:v>2009/12/22 17:40</c:v>
                </c:pt>
                <c:pt idx="27">
                  <c:v>2009/12/22 17:50</c:v>
                </c:pt>
                <c:pt idx="28">
                  <c:v>2009/12/22 18:20</c:v>
                </c:pt>
                <c:pt idx="29">
                  <c:v>2009/12/22 18:30</c:v>
                </c:pt>
                <c:pt idx="30">
                  <c:v>2009/12/22 18:40</c:v>
                </c:pt>
                <c:pt idx="31">
                  <c:v>2009/12/22 18:50</c:v>
                </c:pt>
                <c:pt idx="32">
                  <c:v>2009/12/22 19:00</c:v>
                </c:pt>
                <c:pt idx="33">
                  <c:v>2009/12/22 19:10</c:v>
                </c:pt>
                <c:pt idx="34">
                  <c:v>2009/12/22 19:20</c:v>
                </c:pt>
                <c:pt idx="35">
                  <c:v>2009/12/22 19:30</c:v>
                </c:pt>
                <c:pt idx="36">
                  <c:v>2009/12/22 19:40</c:v>
                </c:pt>
                <c:pt idx="37">
                  <c:v>2009/12/22 19:50</c:v>
                </c:pt>
                <c:pt idx="38">
                  <c:v>2009/12/22 20:00</c:v>
                </c:pt>
                <c:pt idx="39">
                  <c:v>2009/12/22 20:10</c:v>
                </c:pt>
                <c:pt idx="40">
                  <c:v>2009/12/22 20:20</c:v>
                </c:pt>
                <c:pt idx="41">
                  <c:v>2009/12/22 20:30</c:v>
                </c:pt>
                <c:pt idx="42">
                  <c:v>2009/12/22 20:40</c:v>
                </c:pt>
                <c:pt idx="43">
                  <c:v>2009/12/22 20:50</c:v>
                </c:pt>
                <c:pt idx="44">
                  <c:v>2009/12/22 21:00</c:v>
                </c:pt>
                <c:pt idx="45">
                  <c:v>2009/12/22 21:10</c:v>
                </c:pt>
                <c:pt idx="46">
                  <c:v>2009/12/22 21:20</c:v>
                </c:pt>
                <c:pt idx="47">
                  <c:v>2009/12/22 21:30</c:v>
                </c:pt>
                <c:pt idx="48">
                  <c:v>2009/12/22 21:40</c:v>
                </c:pt>
                <c:pt idx="49">
                  <c:v>2009/12/22 21:50</c:v>
                </c:pt>
                <c:pt idx="50">
                  <c:v>2009/12/22 22:00</c:v>
                </c:pt>
                <c:pt idx="51">
                  <c:v>2009/12/22 22:10</c:v>
                </c:pt>
                <c:pt idx="52">
                  <c:v>2009/12/22 22:20</c:v>
                </c:pt>
                <c:pt idx="53">
                  <c:v>2009/12/22 22:30</c:v>
                </c:pt>
                <c:pt idx="54">
                  <c:v>2009/12/22 22:40</c:v>
                </c:pt>
                <c:pt idx="55">
                  <c:v>2009/12/22 22:50</c:v>
                </c:pt>
                <c:pt idx="56">
                  <c:v>2009/12/22 23:00</c:v>
                </c:pt>
                <c:pt idx="57">
                  <c:v>2009/12/22 23:10</c:v>
                </c:pt>
                <c:pt idx="58">
                  <c:v>2009/12/22 23:20</c:v>
                </c:pt>
                <c:pt idx="59">
                  <c:v>2009/12/22 23:30</c:v>
                </c:pt>
                <c:pt idx="60">
                  <c:v>2009/12/22 23:40</c:v>
                </c:pt>
              </c:strCache>
            </c:strRef>
          </c:cat>
          <c:val>
            <c:numRef>
              <c:f>Data!$V$2:$V$62</c:f>
              <c:numCache>
                <c:ptCount val="61"/>
                <c:pt idx="0">
                  <c:v>31.8</c:v>
                </c:pt>
                <c:pt idx="1">
                  <c:v>33.1</c:v>
                </c:pt>
                <c:pt idx="2">
                  <c:v>140.5</c:v>
                </c:pt>
                <c:pt idx="3">
                  <c:v>45.6</c:v>
                </c:pt>
                <c:pt idx="4">
                  <c:v>194.5</c:v>
                </c:pt>
                <c:pt idx="5">
                  <c:v>170.3</c:v>
                </c:pt>
                <c:pt idx="6">
                  <c:v>156</c:v>
                </c:pt>
                <c:pt idx="7">
                  <c:v>143</c:v>
                </c:pt>
                <c:pt idx="8">
                  <c:v>116.1</c:v>
                </c:pt>
                <c:pt idx="9">
                  <c:v>93.1</c:v>
                </c:pt>
                <c:pt idx="10">
                  <c:v>76.2</c:v>
                </c:pt>
                <c:pt idx="11">
                  <c:v>50.6</c:v>
                </c:pt>
                <c:pt idx="12">
                  <c:v>26.6</c:v>
                </c:pt>
                <c:pt idx="13">
                  <c:v>7.5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</c:ser>
        <c:axId val="5397412"/>
        <c:axId val="48576709"/>
      </c:lineChart>
      <c:catAx>
        <c:axId val="5397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576709"/>
        <c:crosses val="autoZero"/>
        <c:auto val="1"/>
        <c:lblOffset val="100"/>
        <c:noMultiLvlLbl val="0"/>
      </c:catAx>
      <c:valAx>
        <c:axId val="485767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974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Data!$H$1</c:f>
              <c:strCache>
                <c:ptCount val="1"/>
                <c:pt idx="0">
                  <c:v>ME_kWhD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61"/>
                <c:pt idx="0">
                  <c:v>D+T</c:v>
                </c:pt>
                <c:pt idx="1">
                  <c:v>2009/12/22 13:30</c:v>
                </c:pt>
                <c:pt idx="2">
                  <c:v>2009/12/22 13:40</c:v>
                </c:pt>
                <c:pt idx="3">
                  <c:v>2009/12/22 13:50</c:v>
                </c:pt>
                <c:pt idx="4">
                  <c:v>2009/12/22 14:00</c:v>
                </c:pt>
                <c:pt idx="5">
                  <c:v>2009/12/22 14:10</c:v>
                </c:pt>
                <c:pt idx="6">
                  <c:v>2009/12/22 14:20</c:v>
                </c:pt>
                <c:pt idx="7">
                  <c:v>2009/12/22 14:30</c:v>
                </c:pt>
                <c:pt idx="8">
                  <c:v>2009/12/22 14:40</c:v>
                </c:pt>
                <c:pt idx="9">
                  <c:v>2009/12/22 14:50</c:v>
                </c:pt>
                <c:pt idx="10">
                  <c:v>2009/12/22 15:00</c:v>
                </c:pt>
                <c:pt idx="11">
                  <c:v>2009/12/22 15:10</c:v>
                </c:pt>
                <c:pt idx="12">
                  <c:v>2009/12/22 15:20</c:v>
                </c:pt>
                <c:pt idx="13">
                  <c:v>2009/12/22 15:30</c:v>
                </c:pt>
                <c:pt idx="14">
                  <c:v>2009/12/22 15:40</c:v>
                </c:pt>
                <c:pt idx="15">
                  <c:v>2009/12/22 15:50</c:v>
                </c:pt>
                <c:pt idx="16">
                  <c:v>2009/12/22 16:00</c:v>
                </c:pt>
                <c:pt idx="17">
                  <c:v>2009/12/22 16:10</c:v>
                </c:pt>
                <c:pt idx="18">
                  <c:v>2009/12/22 16:20</c:v>
                </c:pt>
                <c:pt idx="19">
                  <c:v>2009/12/22 16:30</c:v>
                </c:pt>
                <c:pt idx="20">
                  <c:v>2009/12/22 16:40</c:v>
                </c:pt>
                <c:pt idx="21">
                  <c:v>2009/12/22 16:50</c:v>
                </c:pt>
                <c:pt idx="22">
                  <c:v>2009/12/22 17:00</c:v>
                </c:pt>
                <c:pt idx="23">
                  <c:v>2009/12/22 17:10</c:v>
                </c:pt>
                <c:pt idx="24">
                  <c:v>2009/12/22 17:20</c:v>
                </c:pt>
                <c:pt idx="25">
                  <c:v>2009/12/22 17:30</c:v>
                </c:pt>
                <c:pt idx="26">
                  <c:v>2009/12/22 17:40</c:v>
                </c:pt>
                <c:pt idx="27">
                  <c:v>2009/12/22 17:50</c:v>
                </c:pt>
                <c:pt idx="28">
                  <c:v>2009/12/22 18:20</c:v>
                </c:pt>
                <c:pt idx="29">
                  <c:v>2009/12/22 18:30</c:v>
                </c:pt>
                <c:pt idx="30">
                  <c:v>2009/12/22 18:40</c:v>
                </c:pt>
                <c:pt idx="31">
                  <c:v>2009/12/22 18:50</c:v>
                </c:pt>
                <c:pt idx="32">
                  <c:v>2009/12/22 19:00</c:v>
                </c:pt>
                <c:pt idx="33">
                  <c:v>2009/12/22 19:10</c:v>
                </c:pt>
                <c:pt idx="34">
                  <c:v>2009/12/22 19:20</c:v>
                </c:pt>
                <c:pt idx="35">
                  <c:v>2009/12/22 19:30</c:v>
                </c:pt>
                <c:pt idx="36">
                  <c:v>2009/12/22 19:40</c:v>
                </c:pt>
                <c:pt idx="37">
                  <c:v>2009/12/22 19:50</c:v>
                </c:pt>
                <c:pt idx="38">
                  <c:v>2009/12/22 20:00</c:v>
                </c:pt>
                <c:pt idx="39">
                  <c:v>2009/12/22 20:10</c:v>
                </c:pt>
                <c:pt idx="40">
                  <c:v>2009/12/22 20:20</c:v>
                </c:pt>
                <c:pt idx="41">
                  <c:v>2009/12/22 20:30</c:v>
                </c:pt>
                <c:pt idx="42">
                  <c:v>2009/12/22 20:40</c:v>
                </c:pt>
                <c:pt idx="43">
                  <c:v>2009/12/22 20:50</c:v>
                </c:pt>
                <c:pt idx="44">
                  <c:v>2009/12/22 21:00</c:v>
                </c:pt>
                <c:pt idx="45">
                  <c:v>2009/12/22 21:10</c:v>
                </c:pt>
                <c:pt idx="46">
                  <c:v>2009/12/22 21:20</c:v>
                </c:pt>
                <c:pt idx="47">
                  <c:v>2009/12/22 21:30</c:v>
                </c:pt>
                <c:pt idx="48">
                  <c:v>2009/12/22 21:40</c:v>
                </c:pt>
                <c:pt idx="49">
                  <c:v>2009/12/22 21:50</c:v>
                </c:pt>
                <c:pt idx="50">
                  <c:v>2009/12/22 22:00</c:v>
                </c:pt>
                <c:pt idx="51">
                  <c:v>2009/12/22 22:10</c:v>
                </c:pt>
                <c:pt idx="52">
                  <c:v>2009/12/22 22:20</c:v>
                </c:pt>
                <c:pt idx="53">
                  <c:v>2009/12/22 22:30</c:v>
                </c:pt>
                <c:pt idx="54">
                  <c:v>2009/12/22 22:40</c:v>
                </c:pt>
                <c:pt idx="55">
                  <c:v>2009/12/22 22:50</c:v>
                </c:pt>
                <c:pt idx="56">
                  <c:v>2009/12/22 23:00</c:v>
                </c:pt>
                <c:pt idx="57">
                  <c:v>2009/12/22 23:10</c:v>
                </c:pt>
                <c:pt idx="58">
                  <c:v>2009/12/22 23:20</c:v>
                </c:pt>
                <c:pt idx="59">
                  <c:v>2009/12/22 23:30</c:v>
                </c:pt>
                <c:pt idx="60">
                  <c:v>2009/12/22 23:40</c:v>
                </c:pt>
              </c:strCache>
            </c:strRef>
          </c:cat>
          <c:val>
            <c:numRef>
              <c:f>Data!$H$2:$H$62</c:f>
              <c:numCache>
                <c:ptCount val="61"/>
                <c:pt idx="0">
                  <c:v>10.67</c:v>
                </c:pt>
                <c:pt idx="1">
                  <c:v>10.72</c:v>
                </c:pt>
                <c:pt idx="2">
                  <c:v>10.75</c:v>
                </c:pt>
                <c:pt idx="3">
                  <c:v>10.81</c:v>
                </c:pt>
                <c:pt idx="4">
                  <c:v>10.87</c:v>
                </c:pt>
                <c:pt idx="5">
                  <c:v>10.93</c:v>
                </c:pt>
                <c:pt idx="6">
                  <c:v>10.99</c:v>
                </c:pt>
                <c:pt idx="7">
                  <c:v>11.05</c:v>
                </c:pt>
                <c:pt idx="8">
                  <c:v>11.12</c:v>
                </c:pt>
                <c:pt idx="9">
                  <c:v>11.18</c:v>
                </c:pt>
                <c:pt idx="10">
                  <c:v>11.22</c:v>
                </c:pt>
                <c:pt idx="11">
                  <c:v>11.41</c:v>
                </c:pt>
                <c:pt idx="12">
                  <c:v>11.52</c:v>
                </c:pt>
                <c:pt idx="13">
                  <c:v>11.65</c:v>
                </c:pt>
                <c:pt idx="14">
                  <c:v>11.75</c:v>
                </c:pt>
                <c:pt idx="15">
                  <c:v>11.84</c:v>
                </c:pt>
                <c:pt idx="16">
                  <c:v>11.94</c:v>
                </c:pt>
                <c:pt idx="17">
                  <c:v>12.04</c:v>
                </c:pt>
                <c:pt idx="18">
                  <c:v>12.17</c:v>
                </c:pt>
                <c:pt idx="19">
                  <c:v>12.25</c:v>
                </c:pt>
                <c:pt idx="20">
                  <c:v>12.34</c:v>
                </c:pt>
                <c:pt idx="21">
                  <c:v>12.44</c:v>
                </c:pt>
                <c:pt idx="22">
                  <c:v>12.55</c:v>
                </c:pt>
                <c:pt idx="23">
                  <c:v>12.66</c:v>
                </c:pt>
                <c:pt idx="24">
                  <c:v>12.72</c:v>
                </c:pt>
                <c:pt idx="25">
                  <c:v>12.73</c:v>
                </c:pt>
                <c:pt idx="26">
                  <c:v>12.73</c:v>
                </c:pt>
                <c:pt idx="27">
                  <c:v>12.73</c:v>
                </c:pt>
                <c:pt idx="28">
                  <c:v>12.73</c:v>
                </c:pt>
                <c:pt idx="29">
                  <c:v>12.73</c:v>
                </c:pt>
                <c:pt idx="30">
                  <c:v>12.73</c:v>
                </c:pt>
                <c:pt idx="31">
                  <c:v>12.73</c:v>
                </c:pt>
                <c:pt idx="32">
                  <c:v>12.73</c:v>
                </c:pt>
                <c:pt idx="33">
                  <c:v>12.73</c:v>
                </c:pt>
                <c:pt idx="34">
                  <c:v>12.73</c:v>
                </c:pt>
                <c:pt idx="35">
                  <c:v>12.73</c:v>
                </c:pt>
                <c:pt idx="36">
                  <c:v>12.73</c:v>
                </c:pt>
                <c:pt idx="37">
                  <c:v>12.73</c:v>
                </c:pt>
                <c:pt idx="38">
                  <c:v>12.73</c:v>
                </c:pt>
                <c:pt idx="39">
                  <c:v>12.73</c:v>
                </c:pt>
                <c:pt idx="40">
                  <c:v>12.73</c:v>
                </c:pt>
                <c:pt idx="41">
                  <c:v>12.73</c:v>
                </c:pt>
                <c:pt idx="42">
                  <c:v>12.73</c:v>
                </c:pt>
                <c:pt idx="43">
                  <c:v>12.79</c:v>
                </c:pt>
                <c:pt idx="44">
                  <c:v>12.9</c:v>
                </c:pt>
                <c:pt idx="45">
                  <c:v>13.01</c:v>
                </c:pt>
                <c:pt idx="46">
                  <c:v>13.1</c:v>
                </c:pt>
                <c:pt idx="47">
                  <c:v>13.21</c:v>
                </c:pt>
                <c:pt idx="48">
                  <c:v>13.29</c:v>
                </c:pt>
                <c:pt idx="49">
                  <c:v>13.41</c:v>
                </c:pt>
                <c:pt idx="50">
                  <c:v>13.52</c:v>
                </c:pt>
                <c:pt idx="51">
                  <c:v>13.63</c:v>
                </c:pt>
                <c:pt idx="52">
                  <c:v>13.71</c:v>
                </c:pt>
                <c:pt idx="53">
                  <c:v>13.79</c:v>
                </c:pt>
                <c:pt idx="54">
                  <c:v>13.86</c:v>
                </c:pt>
                <c:pt idx="55">
                  <c:v>13.92</c:v>
                </c:pt>
                <c:pt idx="56">
                  <c:v>14.21</c:v>
                </c:pt>
                <c:pt idx="57">
                  <c:v>14.28</c:v>
                </c:pt>
                <c:pt idx="58">
                  <c:v>14.37</c:v>
                </c:pt>
                <c:pt idx="59">
                  <c:v>14.46</c:v>
                </c:pt>
                <c:pt idx="60">
                  <c:v>14.54</c:v>
                </c:pt>
              </c:numCache>
            </c:numRef>
          </c:val>
          <c:smooth val="0"/>
        </c:ser>
        <c:axId val="34537198"/>
        <c:axId val="42399327"/>
      </c:lineChart>
      <c:catAx>
        <c:axId val="34537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399327"/>
        <c:crosses val="autoZero"/>
        <c:auto val="1"/>
        <c:lblOffset val="100"/>
        <c:noMultiLvlLbl val="0"/>
      </c:catAx>
      <c:valAx>
        <c:axId val="423993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5371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76950"/>
    <xdr:graphicFrame>
      <xdr:nvGraphicFramePr>
        <xdr:cNvPr id="1" name="Chart 1"/>
        <xdr:cNvGraphicFramePr/>
      </xdr:nvGraphicFramePr>
      <xdr:xfrm>
        <a:off x="0" y="0"/>
        <a:ext cx="121539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76950"/>
    <xdr:graphicFrame>
      <xdr:nvGraphicFramePr>
        <xdr:cNvPr id="1" name="Shape 1025"/>
        <xdr:cNvGraphicFramePr/>
      </xdr:nvGraphicFramePr>
      <xdr:xfrm>
        <a:off x="0" y="0"/>
        <a:ext cx="121539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76950"/>
    <xdr:graphicFrame>
      <xdr:nvGraphicFramePr>
        <xdr:cNvPr id="1" name="Shape 1025"/>
        <xdr:cNvGraphicFramePr/>
      </xdr:nvGraphicFramePr>
      <xdr:xfrm>
        <a:off x="0" y="0"/>
        <a:ext cx="121539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62"/>
  <sheetViews>
    <sheetView workbookViewId="0" topLeftCell="A25">
      <selection activeCell="A47" sqref="A47:A62"/>
    </sheetView>
  </sheetViews>
  <sheetFormatPr defaultColWidth="9.140625" defaultRowHeight="12.75"/>
  <cols>
    <col min="1" max="1" width="15.421875" style="5" bestFit="1" customWidth="1"/>
    <col min="2" max="2" width="10.140625" style="3" bestFit="1" customWidth="1"/>
    <col min="3" max="3" width="8.140625" style="0" customWidth="1"/>
    <col min="4" max="6" width="4.57421875" style="2" customWidth="1"/>
    <col min="7" max="7" width="8.57421875" style="2" customWidth="1"/>
    <col min="8" max="9" width="5.57421875" style="2" customWidth="1"/>
    <col min="10" max="10" width="9.57421875" style="2" bestFit="1" customWidth="1"/>
    <col min="11" max="11" width="8.57421875" style="2" customWidth="1"/>
    <col min="12" max="13" width="5.57421875" style="2" customWidth="1"/>
    <col min="14" max="16" width="6.57421875" style="2" customWidth="1"/>
    <col min="17" max="19" width="4.57421875" style="2" customWidth="1"/>
    <col min="20" max="23" width="6.57421875" style="2" customWidth="1"/>
    <col min="24" max="25" width="4.57421875" style="2" customWidth="1"/>
    <col min="26" max="26" width="6.57421875" style="2" customWidth="1"/>
    <col min="27" max="27" width="5.57421875" style="2" customWidth="1"/>
    <col min="28" max="28" width="4.57421875" style="2" customWidth="1"/>
    <col min="29" max="30" width="5.140625" style="2" customWidth="1"/>
    <col min="31" max="31" width="7.57421875" style="2" customWidth="1"/>
    <col min="32" max="32" width="5.57421875" style="2" customWidth="1"/>
    <col min="33" max="33" width="4.57421875" style="2" customWidth="1"/>
    <col min="34" max="34" width="8.28125" style="2" bestFit="1" customWidth="1"/>
    <col min="35" max="35" width="9.57421875" style="2" bestFit="1" customWidth="1"/>
    <col min="36" max="36" width="12.28125" style="2" bestFit="1" customWidth="1"/>
    <col min="37" max="37" width="11.421875" style="0" bestFit="1" customWidth="1"/>
  </cols>
  <sheetData>
    <row r="1" spans="1:37" s="10" customFormat="1" ht="12.75">
      <c r="A1" s="6" t="s">
        <v>32</v>
      </c>
      <c r="B1" s="7" t="s">
        <v>30</v>
      </c>
      <c r="C1" s="8" t="s">
        <v>31</v>
      </c>
      <c r="D1" s="9" t="s">
        <v>0</v>
      </c>
      <c r="E1" s="9" t="s">
        <v>1</v>
      </c>
      <c r="F1" s="9" t="s">
        <v>2</v>
      </c>
      <c r="G1" s="9" t="s">
        <v>3</v>
      </c>
      <c r="H1" s="9" t="s">
        <v>36</v>
      </c>
      <c r="I1" s="9" t="s">
        <v>21</v>
      </c>
      <c r="J1" s="9" t="s">
        <v>33</v>
      </c>
      <c r="K1" s="9" t="s">
        <v>4</v>
      </c>
      <c r="L1" s="9" t="s">
        <v>5</v>
      </c>
      <c r="M1" s="9" t="s">
        <v>34</v>
      </c>
      <c r="N1" s="9" t="s">
        <v>6</v>
      </c>
      <c r="O1" s="9" t="s">
        <v>7</v>
      </c>
      <c r="P1" s="9" t="s">
        <v>8</v>
      </c>
      <c r="Q1" s="9" t="s">
        <v>9</v>
      </c>
      <c r="R1" s="9" t="s">
        <v>10</v>
      </c>
      <c r="S1" s="9" t="s">
        <v>35</v>
      </c>
      <c r="T1" s="9" t="s">
        <v>11</v>
      </c>
      <c r="U1" s="9" t="s">
        <v>12</v>
      </c>
      <c r="V1" s="9" t="s">
        <v>13</v>
      </c>
      <c r="W1" s="9" t="s">
        <v>14</v>
      </c>
      <c r="X1" s="9" t="s">
        <v>15</v>
      </c>
      <c r="Y1" s="9" t="s">
        <v>29</v>
      </c>
      <c r="Z1" s="9" t="s">
        <v>16</v>
      </c>
      <c r="AA1" s="9" t="s">
        <v>28</v>
      </c>
      <c r="AB1" s="9" t="s">
        <v>27</v>
      </c>
      <c r="AC1" s="9" t="s">
        <v>26</v>
      </c>
      <c r="AD1" s="9" t="s">
        <v>25</v>
      </c>
      <c r="AE1" s="9" t="s">
        <v>24</v>
      </c>
      <c r="AF1" s="9" t="s">
        <v>23</v>
      </c>
      <c r="AG1" s="9" t="s">
        <v>22</v>
      </c>
      <c r="AH1" s="9" t="s">
        <v>17</v>
      </c>
      <c r="AI1" s="9" t="s">
        <v>18</v>
      </c>
      <c r="AJ1" s="9" t="s">
        <v>19</v>
      </c>
      <c r="AK1" s="9" t="s">
        <v>20</v>
      </c>
    </row>
    <row r="2" spans="1:33" ht="12.75">
      <c r="A2" s="4">
        <f>B2+C2</f>
        <v>40169.5625</v>
      </c>
      <c r="B2" s="11">
        <v>40169</v>
      </c>
      <c r="C2" s="12">
        <v>0.5625</v>
      </c>
      <c r="D2" s="13">
        <v>0</v>
      </c>
      <c r="E2" s="13">
        <v>0</v>
      </c>
      <c r="F2" s="13">
        <v>0</v>
      </c>
      <c r="G2" s="13">
        <v>76669.61</v>
      </c>
      <c r="H2" s="13">
        <v>10.67</v>
      </c>
      <c r="I2" s="13">
        <v>22.07</v>
      </c>
      <c r="J2" s="13">
        <v>182120</v>
      </c>
      <c r="K2" s="13">
        <v>57538.3</v>
      </c>
      <c r="L2" s="13">
        <v>35.4</v>
      </c>
      <c r="M2" s="13">
        <v>96</v>
      </c>
      <c r="N2" s="13">
        <v>161.2</v>
      </c>
      <c r="O2" s="13">
        <v>128.1</v>
      </c>
      <c r="P2" s="13">
        <v>79.5</v>
      </c>
      <c r="Q2" s="13">
        <v>2</v>
      </c>
      <c r="R2" s="13">
        <v>1.2</v>
      </c>
      <c r="S2" s="13">
        <v>0.4</v>
      </c>
      <c r="T2" s="13">
        <v>268.4</v>
      </c>
      <c r="U2" s="13">
        <v>153.4</v>
      </c>
      <c r="V2" s="13">
        <v>31.8</v>
      </c>
      <c r="W2" s="13">
        <v>556.8</v>
      </c>
      <c r="X2" s="13">
        <v>1</v>
      </c>
      <c r="Y2" s="13">
        <v>0</v>
      </c>
      <c r="Z2" s="13">
        <v>376.8</v>
      </c>
      <c r="AA2" s="13">
        <v>28.2</v>
      </c>
      <c r="AB2" s="13">
        <v>7.8</v>
      </c>
      <c r="AC2" s="13">
        <v>3.9</v>
      </c>
      <c r="AD2" s="13">
        <v>-0.5</v>
      </c>
      <c r="AE2" s="13">
        <v>2000</v>
      </c>
      <c r="AF2" s="13">
        <v>36.7</v>
      </c>
      <c r="AG2" s="13">
        <v>0</v>
      </c>
    </row>
    <row r="3" spans="1:33" ht="12.75">
      <c r="A3" s="4">
        <f aca="true" t="shared" si="0" ref="A3:A62">B3+C3</f>
        <v>40169.569444444445</v>
      </c>
      <c r="B3" s="3">
        <v>40169</v>
      </c>
      <c r="C3" s="1">
        <v>0.5694444444444444</v>
      </c>
      <c r="D3" s="2">
        <v>0</v>
      </c>
      <c r="E3" s="2">
        <v>0</v>
      </c>
      <c r="F3" s="2">
        <v>0</v>
      </c>
      <c r="G3" s="2">
        <v>76669.66</v>
      </c>
      <c r="H3" s="2">
        <v>10.72</v>
      </c>
      <c r="I3" s="2">
        <v>22.07</v>
      </c>
      <c r="J3" s="2">
        <v>182130</v>
      </c>
      <c r="K3" s="2">
        <v>57541.4</v>
      </c>
      <c r="L3" s="2">
        <v>38.5</v>
      </c>
      <c r="M3" s="2">
        <v>96</v>
      </c>
      <c r="N3" s="2">
        <v>158</v>
      </c>
      <c r="O3" s="2">
        <v>129.5</v>
      </c>
      <c r="P3" s="2">
        <v>102</v>
      </c>
      <c r="Q3" s="2">
        <v>2.1</v>
      </c>
      <c r="R3" s="2">
        <v>1</v>
      </c>
      <c r="S3" s="2">
        <v>0.3</v>
      </c>
      <c r="T3" s="2">
        <v>265</v>
      </c>
      <c r="U3" s="2">
        <v>139.6</v>
      </c>
      <c r="V3" s="2">
        <v>33.1</v>
      </c>
      <c r="W3" s="2">
        <v>556.8</v>
      </c>
      <c r="X3" s="2">
        <v>1</v>
      </c>
      <c r="Y3" s="2">
        <v>0</v>
      </c>
      <c r="Z3" s="2">
        <v>444.6</v>
      </c>
      <c r="AA3" s="2">
        <v>28.1</v>
      </c>
      <c r="AB3" s="2">
        <v>7.6</v>
      </c>
      <c r="AC3" s="2">
        <v>3.5</v>
      </c>
      <c r="AD3" s="2">
        <v>-0.3</v>
      </c>
      <c r="AE3" s="2">
        <v>2001</v>
      </c>
      <c r="AF3" s="2">
        <v>37.3</v>
      </c>
      <c r="AG3" s="2">
        <v>0</v>
      </c>
    </row>
    <row r="4" spans="1:33" ht="12.75">
      <c r="A4" s="4">
        <f t="shared" si="0"/>
        <v>40169.57638888889</v>
      </c>
      <c r="B4" s="3">
        <v>40169</v>
      </c>
      <c r="C4" s="1">
        <v>0.576388888888889</v>
      </c>
      <c r="D4" s="2">
        <v>0</v>
      </c>
      <c r="E4" s="2">
        <v>0</v>
      </c>
      <c r="F4" s="2">
        <v>0</v>
      </c>
      <c r="G4" s="2">
        <v>76669.69</v>
      </c>
      <c r="H4" s="2">
        <v>10.75</v>
      </c>
      <c r="I4" s="2">
        <v>22.07</v>
      </c>
      <c r="J4" s="2">
        <v>182130</v>
      </c>
      <c r="K4" s="2">
        <v>57541.4</v>
      </c>
      <c r="L4" s="2">
        <v>38.5</v>
      </c>
      <c r="M4" s="2">
        <v>96</v>
      </c>
      <c r="N4" s="2">
        <v>158.7</v>
      </c>
      <c r="O4" s="2">
        <v>147.8</v>
      </c>
      <c r="P4" s="2">
        <v>132.2</v>
      </c>
      <c r="Q4" s="2">
        <v>1.9</v>
      </c>
      <c r="R4" s="2">
        <v>1.4</v>
      </c>
      <c r="S4" s="2">
        <v>0.9</v>
      </c>
      <c r="T4" s="2">
        <v>257.4</v>
      </c>
      <c r="U4" s="2">
        <v>212.7</v>
      </c>
      <c r="V4" s="2">
        <v>140.5</v>
      </c>
      <c r="W4" s="2">
        <v>556.9</v>
      </c>
      <c r="X4" s="2">
        <v>1</v>
      </c>
      <c r="Y4" s="2">
        <v>0</v>
      </c>
      <c r="Z4" s="2">
        <v>434</v>
      </c>
      <c r="AA4" s="2">
        <v>28.1</v>
      </c>
      <c r="AB4" s="2">
        <v>7.3</v>
      </c>
      <c r="AC4" s="2">
        <v>6</v>
      </c>
      <c r="AD4" s="2">
        <v>4</v>
      </c>
      <c r="AE4" s="2">
        <v>2002</v>
      </c>
      <c r="AF4" s="2">
        <v>38.3</v>
      </c>
      <c r="AG4" s="2">
        <v>0</v>
      </c>
    </row>
    <row r="5" spans="1:33" ht="12.75">
      <c r="A5" s="4">
        <f t="shared" si="0"/>
        <v>40169.583333333336</v>
      </c>
      <c r="B5" s="3">
        <v>40169</v>
      </c>
      <c r="C5" s="1">
        <v>0.5833333333333334</v>
      </c>
      <c r="D5" s="2">
        <v>0</v>
      </c>
      <c r="E5" s="2">
        <v>0</v>
      </c>
      <c r="F5" s="2">
        <v>0</v>
      </c>
      <c r="G5" s="2">
        <v>76669.75</v>
      </c>
      <c r="H5" s="2">
        <v>10.81</v>
      </c>
      <c r="I5" s="2">
        <v>22.07</v>
      </c>
      <c r="J5" s="2">
        <v>182130</v>
      </c>
      <c r="K5" s="2">
        <v>57541.4</v>
      </c>
      <c r="L5" s="2">
        <v>38.5</v>
      </c>
      <c r="M5" s="2">
        <v>96</v>
      </c>
      <c r="N5" s="2">
        <v>152.2</v>
      </c>
      <c r="O5" s="2">
        <v>132.7</v>
      </c>
      <c r="P5" s="2">
        <v>98</v>
      </c>
      <c r="Q5" s="2">
        <v>1.8</v>
      </c>
      <c r="R5" s="2">
        <v>1.4</v>
      </c>
      <c r="S5" s="2">
        <v>0.4</v>
      </c>
      <c r="T5" s="2">
        <v>238.5</v>
      </c>
      <c r="U5" s="2">
        <v>191.3</v>
      </c>
      <c r="V5" s="2">
        <v>45.6</v>
      </c>
      <c r="W5" s="2">
        <v>556.9</v>
      </c>
      <c r="X5" s="2">
        <v>1.1</v>
      </c>
      <c r="Y5" s="2">
        <v>0</v>
      </c>
      <c r="Z5" s="2">
        <v>427.2</v>
      </c>
      <c r="AA5" s="2">
        <v>28</v>
      </c>
      <c r="AB5" s="2">
        <v>6.5</v>
      </c>
      <c r="AC5" s="2">
        <v>5.2</v>
      </c>
      <c r="AD5" s="2">
        <v>0.2</v>
      </c>
      <c r="AE5" s="2">
        <v>2002</v>
      </c>
      <c r="AF5" s="2">
        <v>39.2</v>
      </c>
      <c r="AG5" s="2">
        <v>0</v>
      </c>
    </row>
    <row r="6" spans="1:33" ht="12.75">
      <c r="A6" s="4">
        <f t="shared" si="0"/>
        <v>40169.59027777778</v>
      </c>
      <c r="B6" s="3">
        <v>40169</v>
      </c>
      <c r="C6" s="1">
        <v>0.5902777777777778</v>
      </c>
      <c r="D6" s="2">
        <v>0</v>
      </c>
      <c r="E6" s="2">
        <v>0</v>
      </c>
      <c r="F6" s="2">
        <v>0</v>
      </c>
      <c r="G6" s="2">
        <v>76669.81</v>
      </c>
      <c r="H6" s="2">
        <v>10.87</v>
      </c>
      <c r="I6" s="2">
        <v>22.07</v>
      </c>
      <c r="J6" s="2">
        <v>182130</v>
      </c>
      <c r="K6" s="2">
        <v>57541.4</v>
      </c>
      <c r="L6" s="2">
        <v>38.5</v>
      </c>
      <c r="M6" s="2">
        <v>96</v>
      </c>
      <c r="N6" s="2">
        <v>144.5</v>
      </c>
      <c r="O6" s="2">
        <v>134.4</v>
      </c>
      <c r="P6" s="2">
        <v>129.7</v>
      </c>
      <c r="Q6" s="2">
        <v>1.6</v>
      </c>
      <c r="R6" s="2">
        <v>1.5</v>
      </c>
      <c r="S6" s="2">
        <v>1.4</v>
      </c>
      <c r="T6" s="2">
        <v>217.1</v>
      </c>
      <c r="U6" s="2">
        <v>204.1</v>
      </c>
      <c r="V6" s="2">
        <v>194.5</v>
      </c>
      <c r="W6" s="2">
        <v>556.9</v>
      </c>
      <c r="X6" s="2">
        <v>1.1</v>
      </c>
      <c r="Y6" s="2">
        <v>0</v>
      </c>
      <c r="Z6" s="2">
        <v>397.4</v>
      </c>
      <c r="AA6" s="2">
        <v>27.7</v>
      </c>
      <c r="AB6" s="2">
        <v>6</v>
      </c>
      <c r="AC6" s="2">
        <v>5.8</v>
      </c>
      <c r="AD6" s="2">
        <v>5.4</v>
      </c>
      <c r="AE6" s="2">
        <v>2003</v>
      </c>
      <c r="AF6" s="2">
        <v>40.1</v>
      </c>
      <c r="AG6" s="2">
        <v>0</v>
      </c>
    </row>
    <row r="7" spans="1:33" ht="12.75">
      <c r="A7" s="4">
        <f t="shared" si="0"/>
        <v>40169.59722222222</v>
      </c>
      <c r="B7" s="3">
        <v>40169</v>
      </c>
      <c r="C7" s="1">
        <v>0.5972222222222222</v>
      </c>
      <c r="D7" s="2">
        <v>0</v>
      </c>
      <c r="E7" s="2">
        <v>0</v>
      </c>
      <c r="F7" s="2">
        <v>0</v>
      </c>
      <c r="G7" s="2">
        <v>76669.87</v>
      </c>
      <c r="H7" s="2">
        <v>10.93</v>
      </c>
      <c r="I7" s="2">
        <v>22.07</v>
      </c>
      <c r="J7" s="2">
        <v>182130</v>
      </c>
      <c r="K7" s="2">
        <v>57541.4</v>
      </c>
      <c r="L7" s="2">
        <v>38.5</v>
      </c>
      <c r="M7" s="2">
        <v>96</v>
      </c>
      <c r="N7" s="2">
        <v>134.7</v>
      </c>
      <c r="O7" s="2">
        <v>132.3</v>
      </c>
      <c r="P7" s="2">
        <v>129.5</v>
      </c>
      <c r="Q7" s="2">
        <v>1.5</v>
      </c>
      <c r="R7" s="2">
        <v>1.4</v>
      </c>
      <c r="S7" s="2">
        <v>1.3</v>
      </c>
      <c r="T7" s="2">
        <v>198.7</v>
      </c>
      <c r="U7" s="2">
        <v>183.6</v>
      </c>
      <c r="V7" s="2">
        <v>170.3</v>
      </c>
      <c r="W7" s="2">
        <v>557</v>
      </c>
      <c r="X7" s="2">
        <v>1.1</v>
      </c>
      <c r="Y7" s="2">
        <v>0</v>
      </c>
      <c r="Z7" s="2">
        <v>343.2</v>
      </c>
      <c r="AA7" s="2">
        <v>26.9</v>
      </c>
      <c r="AB7" s="2">
        <v>5.5</v>
      </c>
      <c r="AC7" s="2">
        <v>5.2</v>
      </c>
      <c r="AD7" s="2">
        <v>4.8</v>
      </c>
      <c r="AE7" s="2">
        <v>2004</v>
      </c>
      <c r="AF7" s="2">
        <v>41</v>
      </c>
      <c r="AG7" s="2">
        <v>0</v>
      </c>
    </row>
    <row r="8" spans="1:33" ht="12.75">
      <c r="A8" s="4">
        <f t="shared" si="0"/>
        <v>40169.604166666664</v>
      </c>
      <c r="B8" s="3">
        <v>40169</v>
      </c>
      <c r="C8" s="1">
        <v>0.6041666666666666</v>
      </c>
      <c r="D8" s="2">
        <v>0</v>
      </c>
      <c r="E8" s="2">
        <v>0</v>
      </c>
      <c r="F8" s="2">
        <v>0</v>
      </c>
      <c r="G8" s="2">
        <v>76669.93</v>
      </c>
      <c r="H8" s="2">
        <v>10.99</v>
      </c>
      <c r="I8" s="2">
        <v>22.07</v>
      </c>
      <c r="J8" s="2">
        <v>182130</v>
      </c>
      <c r="K8" s="2">
        <v>57541.4</v>
      </c>
      <c r="L8" s="2">
        <v>38.5</v>
      </c>
      <c r="M8" s="2">
        <v>96</v>
      </c>
      <c r="N8" s="2">
        <v>135</v>
      </c>
      <c r="O8" s="2">
        <v>132.8</v>
      </c>
      <c r="P8" s="2">
        <v>129.7</v>
      </c>
      <c r="Q8" s="2">
        <v>1.3</v>
      </c>
      <c r="R8" s="2">
        <v>1.3</v>
      </c>
      <c r="S8" s="2">
        <v>1.2</v>
      </c>
      <c r="T8" s="2">
        <v>175.5</v>
      </c>
      <c r="U8" s="2">
        <v>167.3</v>
      </c>
      <c r="V8" s="2">
        <v>156</v>
      </c>
      <c r="W8" s="2">
        <v>557</v>
      </c>
      <c r="X8" s="2">
        <v>1.1</v>
      </c>
      <c r="Y8" s="2">
        <v>0</v>
      </c>
      <c r="Z8" s="2">
        <v>318</v>
      </c>
      <c r="AA8" s="2">
        <v>26.6</v>
      </c>
      <c r="AB8" s="2">
        <v>5.1</v>
      </c>
      <c r="AC8" s="2">
        <v>4.8</v>
      </c>
      <c r="AD8" s="2">
        <v>4.3</v>
      </c>
      <c r="AE8" s="2">
        <v>2005</v>
      </c>
      <c r="AF8" s="2">
        <v>41.8</v>
      </c>
      <c r="AG8" s="2">
        <v>0</v>
      </c>
    </row>
    <row r="9" spans="1:33" ht="12.75">
      <c r="A9" s="4">
        <f t="shared" si="0"/>
        <v>40169.61111111111</v>
      </c>
      <c r="B9" s="3">
        <v>40169</v>
      </c>
      <c r="C9" s="1">
        <v>0.611111111111111</v>
      </c>
      <c r="D9" s="2">
        <v>0</v>
      </c>
      <c r="E9" s="2">
        <v>0</v>
      </c>
      <c r="F9" s="2">
        <v>0</v>
      </c>
      <c r="G9" s="2">
        <v>76669.99</v>
      </c>
      <c r="H9" s="2">
        <v>11.05</v>
      </c>
      <c r="I9" s="2">
        <v>22.07</v>
      </c>
      <c r="J9" s="2">
        <v>182130</v>
      </c>
      <c r="K9" s="2">
        <v>57541.4</v>
      </c>
      <c r="L9" s="2">
        <v>38.5</v>
      </c>
      <c r="M9" s="2">
        <v>96</v>
      </c>
      <c r="N9" s="2">
        <v>135</v>
      </c>
      <c r="O9" s="2">
        <v>132.7</v>
      </c>
      <c r="P9" s="2">
        <v>129.7</v>
      </c>
      <c r="Q9" s="2">
        <v>1.2</v>
      </c>
      <c r="R9" s="2">
        <v>1.1</v>
      </c>
      <c r="S9" s="2">
        <v>1.1</v>
      </c>
      <c r="T9" s="2">
        <v>162</v>
      </c>
      <c r="U9" s="2">
        <v>150.7</v>
      </c>
      <c r="V9" s="2">
        <v>143</v>
      </c>
      <c r="W9" s="2">
        <v>557</v>
      </c>
      <c r="X9" s="2">
        <v>1.2</v>
      </c>
      <c r="Y9" s="2">
        <v>0</v>
      </c>
      <c r="Z9" s="2">
        <v>294</v>
      </c>
      <c r="AA9" s="2">
        <v>26.4</v>
      </c>
      <c r="AB9" s="2">
        <v>4.6</v>
      </c>
      <c r="AC9" s="2">
        <v>4.3</v>
      </c>
      <c r="AD9" s="2">
        <v>3.4</v>
      </c>
      <c r="AE9" s="2">
        <v>2006</v>
      </c>
      <c r="AF9" s="2">
        <v>42.5</v>
      </c>
      <c r="AG9" s="2">
        <v>0</v>
      </c>
    </row>
    <row r="10" spans="1:33" ht="12.75">
      <c r="A10" s="4">
        <f t="shared" si="0"/>
        <v>40169.618055555555</v>
      </c>
      <c r="B10" s="3">
        <v>40169</v>
      </c>
      <c r="C10" s="1">
        <v>0.6180555555555556</v>
      </c>
      <c r="D10" s="2">
        <v>0</v>
      </c>
      <c r="E10" s="2">
        <v>0</v>
      </c>
      <c r="F10" s="2">
        <v>0</v>
      </c>
      <c r="G10" s="2">
        <v>76670.06</v>
      </c>
      <c r="H10" s="2">
        <v>11.12</v>
      </c>
      <c r="I10" s="2">
        <v>22.07</v>
      </c>
      <c r="J10" s="2">
        <v>182131</v>
      </c>
      <c r="K10" s="2">
        <v>57541.8</v>
      </c>
      <c r="L10" s="2">
        <v>38.9</v>
      </c>
      <c r="M10" s="2">
        <v>96</v>
      </c>
      <c r="N10" s="2">
        <v>135</v>
      </c>
      <c r="O10" s="2">
        <v>132.1</v>
      </c>
      <c r="P10" s="2">
        <v>129</v>
      </c>
      <c r="Q10" s="2">
        <v>1.1</v>
      </c>
      <c r="R10" s="2">
        <v>1</v>
      </c>
      <c r="S10" s="2">
        <v>0.9</v>
      </c>
      <c r="T10" s="2">
        <v>147.4</v>
      </c>
      <c r="U10" s="2">
        <v>130.7</v>
      </c>
      <c r="V10" s="2">
        <v>116.1</v>
      </c>
      <c r="W10" s="2">
        <v>557</v>
      </c>
      <c r="X10" s="2">
        <v>1.2</v>
      </c>
      <c r="Y10" s="2">
        <v>0</v>
      </c>
      <c r="Z10" s="2">
        <v>236.6</v>
      </c>
      <c r="AA10" s="2">
        <v>26.2</v>
      </c>
      <c r="AB10" s="2">
        <v>4</v>
      </c>
      <c r="AC10" s="2">
        <v>3.1</v>
      </c>
      <c r="AD10" s="2">
        <v>2.2</v>
      </c>
      <c r="AE10" s="2">
        <v>2006</v>
      </c>
      <c r="AF10" s="2">
        <v>43.1</v>
      </c>
      <c r="AG10" s="2">
        <v>0</v>
      </c>
    </row>
    <row r="11" spans="1:33" ht="12.75">
      <c r="A11" s="4">
        <f t="shared" si="0"/>
        <v>40169.625</v>
      </c>
      <c r="B11" s="3">
        <v>40169</v>
      </c>
      <c r="C11" s="1">
        <v>0.625</v>
      </c>
      <c r="D11" s="2">
        <v>0</v>
      </c>
      <c r="E11" s="2">
        <v>0</v>
      </c>
      <c r="F11" s="2">
        <v>0</v>
      </c>
      <c r="G11" s="2">
        <v>76670.12</v>
      </c>
      <c r="H11" s="2">
        <v>11.18</v>
      </c>
      <c r="I11" s="2">
        <v>22.07</v>
      </c>
      <c r="J11" s="2">
        <v>182135</v>
      </c>
      <c r="K11" s="2">
        <v>57543</v>
      </c>
      <c r="L11" s="2">
        <v>40.1</v>
      </c>
      <c r="M11" s="2">
        <v>96</v>
      </c>
      <c r="N11" s="2">
        <v>135</v>
      </c>
      <c r="O11" s="2">
        <v>132.2</v>
      </c>
      <c r="P11" s="2">
        <v>127.7</v>
      </c>
      <c r="Q11" s="2">
        <v>0.9</v>
      </c>
      <c r="R11" s="2">
        <v>0.8</v>
      </c>
      <c r="S11" s="2">
        <v>0.7</v>
      </c>
      <c r="T11" s="2">
        <v>120.7</v>
      </c>
      <c r="U11" s="2">
        <v>111</v>
      </c>
      <c r="V11" s="2">
        <v>93.1</v>
      </c>
      <c r="W11" s="2">
        <v>557.1</v>
      </c>
      <c r="X11" s="2">
        <v>1.2</v>
      </c>
      <c r="Y11" s="2">
        <v>0</v>
      </c>
      <c r="Z11" s="2">
        <v>186.2</v>
      </c>
      <c r="AA11" s="2">
        <v>26</v>
      </c>
      <c r="AB11" s="2">
        <v>2.7</v>
      </c>
      <c r="AC11" s="2">
        <v>2.3</v>
      </c>
      <c r="AD11" s="2">
        <v>1.8</v>
      </c>
      <c r="AE11" s="2">
        <v>2007</v>
      </c>
      <c r="AF11" s="2">
        <v>43.4</v>
      </c>
      <c r="AG11" s="2">
        <v>0</v>
      </c>
    </row>
    <row r="12" spans="1:33" ht="12.75">
      <c r="A12" s="4">
        <f t="shared" si="0"/>
        <v>40169.631944444445</v>
      </c>
      <c r="B12" s="3">
        <v>40169</v>
      </c>
      <c r="C12" s="1">
        <v>0.6319444444444444</v>
      </c>
      <c r="D12" s="2">
        <v>0</v>
      </c>
      <c r="E12" s="2">
        <v>0</v>
      </c>
      <c r="F12" s="2">
        <v>0</v>
      </c>
      <c r="G12" s="2">
        <v>76670.16</v>
      </c>
      <c r="H12" s="2">
        <v>11.22</v>
      </c>
      <c r="I12" s="2">
        <v>22.07</v>
      </c>
      <c r="J12" s="2">
        <v>182138</v>
      </c>
      <c r="K12" s="2">
        <v>57544</v>
      </c>
      <c r="L12" s="2">
        <v>41.1</v>
      </c>
      <c r="M12" s="2">
        <v>96</v>
      </c>
      <c r="N12" s="2">
        <v>135</v>
      </c>
      <c r="O12" s="2">
        <v>132</v>
      </c>
      <c r="P12" s="2">
        <v>125.5</v>
      </c>
      <c r="Q12" s="2">
        <v>0.8</v>
      </c>
      <c r="R12" s="2">
        <v>0.7</v>
      </c>
      <c r="S12" s="2">
        <v>0.6</v>
      </c>
      <c r="T12" s="2">
        <v>105.3</v>
      </c>
      <c r="U12" s="2">
        <v>86.9</v>
      </c>
      <c r="V12" s="2">
        <v>76.2</v>
      </c>
      <c r="W12" s="2">
        <v>557.1</v>
      </c>
      <c r="X12" s="2">
        <v>1.2</v>
      </c>
      <c r="Y12" s="2">
        <v>0</v>
      </c>
      <c r="Z12" s="2">
        <v>156.8</v>
      </c>
      <c r="AA12" s="2">
        <v>25.9</v>
      </c>
      <c r="AB12" s="2">
        <v>1.9</v>
      </c>
      <c r="AC12" s="2">
        <v>1.5</v>
      </c>
      <c r="AD12" s="2">
        <v>0.8</v>
      </c>
      <c r="AE12" s="2">
        <v>2007</v>
      </c>
      <c r="AF12" s="2">
        <v>43.7</v>
      </c>
      <c r="AG12" s="2">
        <v>0</v>
      </c>
    </row>
    <row r="13" spans="1:33" ht="12.75">
      <c r="A13" s="4">
        <f t="shared" si="0"/>
        <v>40169.63888888889</v>
      </c>
      <c r="B13" s="3">
        <v>40169</v>
      </c>
      <c r="C13" s="1">
        <v>0.638888888888889</v>
      </c>
      <c r="D13" s="2">
        <v>0</v>
      </c>
      <c r="E13" s="2">
        <v>0</v>
      </c>
      <c r="F13" s="2">
        <v>0</v>
      </c>
      <c r="G13" s="2">
        <v>76670.35</v>
      </c>
      <c r="H13" s="2">
        <v>11.41</v>
      </c>
      <c r="I13" s="2">
        <v>22.07</v>
      </c>
      <c r="J13" s="2">
        <v>182142</v>
      </c>
      <c r="K13" s="2">
        <v>57545.2</v>
      </c>
      <c r="L13" s="2">
        <v>42.3</v>
      </c>
      <c r="M13" s="2">
        <v>96</v>
      </c>
      <c r="N13" s="2">
        <v>135</v>
      </c>
      <c r="O13" s="2">
        <v>130.7</v>
      </c>
      <c r="P13" s="2">
        <v>121.2</v>
      </c>
      <c r="Q13" s="2">
        <v>0.6</v>
      </c>
      <c r="R13" s="2">
        <v>0.5</v>
      </c>
      <c r="S13" s="2">
        <v>0.4</v>
      </c>
      <c r="T13" s="2">
        <v>80.7</v>
      </c>
      <c r="U13" s="2">
        <v>65</v>
      </c>
      <c r="V13" s="2">
        <v>50.6</v>
      </c>
      <c r="W13" s="2">
        <v>557.1</v>
      </c>
      <c r="X13" s="2">
        <v>1.2</v>
      </c>
      <c r="Y13" s="2">
        <v>0</v>
      </c>
      <c r="Z13" s="2">
        <v>103.2</v>
      </c>
      <c r="AA13" s="2">
        <v>25.7</v>
      </c>
      <c r="AB13" s="2">
        <v>1.2</v>
      </c>
      <c r="AC13" s="2">
        <v>0.7</v>
      </c>
      <c r="AD13" s="2">
        <v>0.3</v>
      </c>
      <c r="AE13" s="2">
        <v>2007</v>
      </c>
      <c r="AF13" s="2">
        <v>43.8</v>
      </c>
      <c r="AG13" s="2">
        <v>0</v>
      </c>
    </row>
    <row r="14" spans="1:33" ht="12.75">
      <c r="A14" s="4">
        <f t="shared" si="0"/>
        <v>40169.645833333336</v>
      </c>
      <c r="B14" s="3">
        <v>40169</v>
      </c>
      <c r="C14" s="1">
        <v>0.6458333333333334</v>
      </c>
      <c r="D14" s="2">
        <v>0</v>
      </c>
      <c r="E14" s="2">
        <v>0</v>
      </c>
      <c r="F14" s="2">
        <v>0</v>
      </c>
      <c r="G14" s="2">
        <v>76670.46</v>
      </c>
      <c r="H14" s="2">
        <v>11.52</v>
      </c>
      <c r="I14" s="2">
        <v>22.07</v>
      </c>
      <c r="J14" s="2">
        <v>182144</v>
      </c>
      <c r="K14" s="2">
        <v>57545.9</v>
      </c>
      <c r="L14" s="2">
        <v>43</v>
      </c>
      <c r="M14" s="2">
        <v>96</v>
      </c>
      <c r="N14" s="2">
        <v>134.7</v>
      </c>
      <c r="O14" s="2">
        <v>125.4</v>
      </c>
      <c r="P14" s="2">
        <v>108.2</v>
      </c>
      <c r="Q14" s="2">
        <v>0.4</v>
      </c>
      <c r="R14" s="2">
        <v>0.4</v>
      </c>
      <c r="S14" s="2">
        <v>0.2</v>
      </c>
      <c r="T14" s="2">
        <v>53.8</v>
      </c>
      <c r="U14" s="2">
        <v>44</v>
      </c>
      <c r="V14" s="2">
        <v>26.6</v>
      </c>
      <c r="W14" s="2">
        <v>557.1</v>
      </c>
      <c r="X14" s="2">
        <v>1.2</v>
      </c>
      <c r="Y14" s="2">
        <v>0</v>
      </c>
      <c r="Z14" s="2">
        <v>53.2</v>
      </c>
      <c r="AA14" s="2">
        <v>25.6</v>
      </c>
      <c r="AB14" s="2">
        <v>0.5</v>
      </c>
      <c r="AC14" s="2">
        <v>0.1</v>
      </c>
      <c r="AD14" s="2">
        <v>-0.4</v>
      </c>
      <c r="AE14" s="2">
        <v>2007</v>
      </c>
      <c r="AF14" s="2">
        <v>43.8</v>
      </c>
      <c r="AG14" s="2">
        <v>0</v>
      </c>
    </row>
    <row r="15" spans="1:33" ht="12.75">
      <c r="A15" s="4">
        <f t="shared" si="0"/>
        <v>40169.65277777778</v>
      </c>
      <c r="B15" s="3">
        <v>40169</v>
      </c>
      <c r="C15" s="1">
        <v>0.6527777777777778</v>
      </c>
      <c r="D15" s="2">
        <v>0</v>
      </c>
      <c r="E15" s="2">
        <v>0</v>
      </c>
      <c r="F15" s="2">
        <v>0</v>
      </c>
      <c r="G15" s="2">
        <v>76670.59</v>
      </c>
      <c r="H15" s="2">
        <v>11.65</v>
      </c>
      <c r="I15" s="2">
        <v>22.07</v>
      </c>
      <c r="J15" s="2">
        <v>182154</v>
      </c>
      <c r="K15" s="2">
        <v>57549</v>
      </c>
      <c r="L15" s="2">
        <v>46.1</v>
      </c>
      <c r="M15" s="2">
        <v>96</v>
      </c>
      <c r="N15" s="2">
        <v>134.7</v>
      </c>
      <c r="O15" s="2">
        <v>110.6</v>
      </c>
      <c r="P15" s="2">
        <v>75.7</v>
      </c>
      <c r="Q15" s="2">
        <v>0.3</v>
      </c>
      <c r="R15" s="2">
        <v>0.2</v>
      </c>
      <c r="S15" s="2">
        <v>0.1</v>
      </c>
      <c r="T15" s="2">
        <v>38.9</v>
      </c>
      <c r="U15" s="2">
        <v>21.9</v>
      </c>
      <c r="V15" s="2">
        <v>7.5</v>
      </c>
      <c r="W15" s="2">
        <v>557.1</v>
      </c>
      <c r="X15" s="2">
        <v>1.2</v>
      </c>
      <c r="Y15" s="2">
        <v>0</v>
      </c>
      <c r="Z15" s="2">
        <v>16.6</v>
      </c>
      <c r="AA15" s="2">
        <v>25.3</v>
      </c>
      <c r="AB15" s="2">
        <v>0</v>
      </c>
      <c r="AC15" s="2">
        <v>-0.7</v>
      </c>
      <c r="AD15" s="2">
        <v>-1.7</v>
      </c>
      <c r="AE15" s="2">
        <v>2007</v>
      </c>
      <c r="AF15" s="2">
        <v>43.7</v>
      </c>
      <c r="AG15" s="2">
        <v>0</v>
      </c>
    </row>
    <row r="16" spans="1:33" ht="12.75">
      <c r="A16" s="4">
        <f t="shared" si="0"/>
        <v>40169.65972222222</v>
      </c>
      <c r="B16" s="3">
        <v>40169</v>
      </c>
      <c r="C16" s="1">
        <v>0.6597222222222222</v>
      </c>
      <c r="D16" s="2">
        <v>0</v>
      </c>
      <c r="E16" s="2">
        <v>0</v>
      </c>
      <c r="F16" s="2">
        <v>0</v>
      </c>
      <c r="G16" s="2">
        <v>76670.69</v>
      </c>
      <c r="H16" s="2">
        <v>11.75</v>
      </c>
      <c r="I16" s="2">
        <v>22.07</v>
      </c>
      <c r="J16" s="2">
        <v>182156</v>
      </c>
      <c r="K16" s="2">
        <v>57549.7</v>
      </c>
      <c r="L16" s="2">
        <v>46.8</v>
      </c>
      <c r="M16" s="2">
        <v>96</v>
      </c>
      <c r="N16" s="2">
        <v>126.2</v>
      </c>
      <c r="O16" s="2">
        <v>100.5</v>
      </c>
      <c r="P16" s="2">
        <v>65.7</v>
      </c>
      <c r="Q16" s="2">
        <v>0.1</v>
      </c>
      <c r="R16" s="2">
        <v>0</v>
      </c>
      <c r="S16" s="2">
        <v>0</v>
      </c>
      <c r="T16" s="2">
        <v>8.1</v>
      </c>
      <c r="U16" s="2">
        <v>0.6</v>
      </c>
      <c r="V16" s="2">
        <v>0</v>
      </c>
      <c r="W16" s="2">
        <v>557.1</v>
      </c>
      <c r="X16" s="2">
        <v>1.2</v>
      </c>
      <c r="Y16" s="2">
        <v>0</v>
      </c>
      <c r="Z16" s="2">
        <v>0</v>
      </c>
      <c r="AA16" s="2">
        <v>25.2</v>
      </c>
      <c r="AB16" s="2">
        <v>0</v>
      </c>
      <c r="AC16" s="2">
        <v>-1.5</v>
      </c>
      <c r="AD16" s="2">
        <v>-1.9</v>
      </c>
      <c r="AE16" s="2">
        <v>2007</v>
      </c>
      <c r="AF16" s="2">
        <v>43.5</v>
      </c>
      <c r="AG16" s="2">
        <v>0</v>
      </c>
    </row>
    <row r="17" spans="1:33" ht="12.75">
      <c r="A17" s="4">
        <f t="shared" si="0"/>
        <v>40169.666666666664</v>
      </c>
      <c r="B17" s="3">
        <v>40169</v>
      </c>
      <c r="C17" s="1">
        <v>0.6666666666666666</v>
      </c>
      <c r="D17" s="2">
        <v>0</v>
      </c>
      <c r="E17" s="2">
        <v>0</v>
      </c>
      <c r="F17" s="2">
        <v>0</v>
      </c>
      <c r="G17" s="2">
        <v>76670.78</v>
      </c>
      <c r="H17" s="2">
        <v>11.84</v>
      </c>
      <c r="I17" s="2">
        <v>22.07</v>
      </c>
      <c r="J17" s="2">
        <v>182156</v>
      </c>
      <c r="K17" s="2">
        <v>57549.7</v>
      </c>
      <c r="L17" s="2">
        <v>46.8</v>
      </c>
      <c r="M17" s="2">
        <v>96</v>
      </c>
      <c r="N17" s="2">
        <v>122.5</v>
      </c>
      <c r="O17" s="2">
        <v>87.1</v>
      </c>
      <c r="P17" s="2">
        <v>65.7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557.1</v>
      </c>
      <c r="X17" s="2">
        <v>1.2</v>
      </c>
      <c r="Y17" s="2">
        <v>0</v>
      </c>
      <c r="Z17" s="2">
        <v>0</v>
      </c>
      <c r="AA17" s="2">
        <v>25.1</v>
      </c>
      <c r="AB17" s="2">
        <v>0</v>
      </c>
      <c r="AC17" s="2">
        <v>-1.5</v>
      </c>
      <c r="AD17" s="2">
        <v>-2</v>
      </c>
      <c r="AE17" s="2">
        <v>2007</v>
      </c>
      <c r="AF17" s="2">
        <v>43.2</v>
      </c>
      <c r="AG17" s="2">
        <v>0</v>
      </c>
    </row>
    <row r="18" spans="1:33" ht="12.75">
      <c r="A18" s="4">
        <f t="shared" si="0"/>
        <v>40169.67361111111</v>
      </c>
      <c r="B18" s="3">
        <v>40169</v>
      </c>
      <c r="C18" s="1">
        <v>0.6736111111111112</v>
      </c>
      <c r="D18" s="2">
        <v>0</v>
      </c>
      <c r="E18" s="2">
        <v>0</v>
      </c>
      <c r="F18" s="2">
        <v>0</v>
      </c>
      <c r="G18" s="2">
        <v>76670.88</v>
      </c>
      <c r="H18" s="2">
        <v>11.94</v>
      </c>
      <c r="I18" s="2">
        <v>22.07</v>
      </c>
      <c r="J18" s="2">
        <v>182156</v>
      </c>
      <c r="K18" s="2">
        <v>57549.7</v>
      </c>
      <c r="L18" s="2">
        <v>46.8</v>
      </c>
      <c r="M18" s="2">
        <v>96</v>
      </c>
      <c r="N18" s="2">
        <v>65.5</v>
      </c>
      <c r="O18" s="2">
        <v>52.6</v>
      </c>
      <c r="P18" s="2">
        <v>40.7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557.1</v>
      </c>
      <c r="X18" s="2">
        <v>1.2</v>
      </c>
      <c r="Y18" s="2">
        <v>0</v>
      </c>
      <c r="Z18" s="2">
        <v>0</v>
      </c>
      <c r="AA18" s="2">
        <v>25</v>
      </c>
      <c r="AB18" s="2">
        <v>0</v>
      </c>
      <c r="AC18" s="2">
        <v>-1.7</v>
      </c>
      <c r="AD18" s="2">
        <v>-2.1</v>
      </c>
      <c r="AE18" s="2">
        <v>2006</v>
      </c>
      <c r="AF18" s="2">
        <v>42.9</v>
      </c>
      <c r="AG18" s="2">
        <v>0</v>
      </c>
    </row>
    <row r="19" spans="1:33" ht="12.75">
      <c r="A19" s="4">
        <f t="shared" si="0"/>
        <v>40169.680555555555</v>
      </c>
      <c r="B19" s="3">
        <v>40169</v>
      </c>
      <c r="C19" s="1">
        <v>0.6805555555555555</v>
      </c>
      <c r="D19" s="2">
        <v>0</v>
      </c>
      <c r="E19" s="2">
        <v>0</v>
      </c>
      <c r="F19" s="2">
        <v>0</v>
      </c>
      <c r="G19" s="2">
        <v>76670.98</v>
      </c>
      <c r="H19" s="2">
        <v>12.04</v>
      </c>
      <c r="I19" s="2">
        <v>22.07</v>
      </c>
      <c r="J19" s="2">
        <v>182156</v>
      </c>
      <c r="K19" s="2">
        <v>57549.7</v>
      </c>
      <c r="L19" s="2">
        <v>46.8</v>
      </c>
      <c r="M19" s="2">
        <v>96</v>
      </c>
      <c r="N19" s="2">
        <v>55.7</v>
      </c>
      <c r="O19" s="2">
        <v>45.3</v>
      </c>
      <c r="P19" s="2">
        <v>32.5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557.1</v>
      </c>
      <c r="X19" s="2">
        <v>1.2</v>
      </c>
      <c r="Y19" s="2">
        <v>0</v>
      </c>
      <c r="Z19" s="2">
        <v>0</v>
      </c>
      <c r="AA19" s="2">
        <v>25</v>
      </c>
      <c r="AB19" s="2">
        <v>0</v>
      </c>
      <c r="AC19" s="2">
        <v>-1.6</v>
      </c>
      <c r="AD19" s="2">
        <v>-2.1</v>
      </c>
      <c r="AE19" s="2">
        <v>2006</v>
      </c>
      <c r="AF19" s="2">
        <v>42.6</v>
      </c>
      <c r="AG19" s="2">
        <v>0</v>
      </c>
    </row>
    <row r="20" spans="1:33" ht="12.75">
      <c r="A20" s="4">
        <f t="shared" si="0"/>
        <v>40169.6875</v>
      </c>
      <c r="B20" s="3">
        <v>40169</v>
      </c>
      <c r="C20" s="1">
        <v>0.6875</v>
      </c>
      <c r="D20" s="2">
        <v>0</v>
      </c>
      <c r="E20" s="2">
        <v>0</v>
      </c>
      <c r="F20" s="2">
        <v>0</v>
      </c>
      <c r="G20" s="2">
        <v>76671.11</v>
      </c>
      <c r="H20" s="2">
        <v>12.17</v>
      </c>
      <c r="I20" s="2">
        <v>22.07</v>
      </c>
      <c r="J20" s="2">
        <v>182156</v>
      </c>
      <c r="K20" s="2">
        <v>57549.7</v>
      </c>
      <c r="L20" s="2">
        <v>46.8</v>
      </c>
      <c r="M20" s="2">
        <v>96</v>
      </c>
      <c r="N20" s="2">
        <v>32.2</v>
      </c>
      <c r="O20" s="2">
        <v>23</v>
      </c>
      <c r="P20" s="2">
        <v>17.7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557.1</v>
      </c>
      <c r="X20" s="2">
        <v>1.2</v>
      </c>
      <c r="Y20" s="2">
        <v>0</v>
      </c>
      <c r="Z20" s="2">
        <v>0</v>
      </c>
      <c r="AA20" s="2">
        <v>24.9</v>
      </c>
      <c r="AB20" s="2">
        <v>0</v>
      </c>
      <c r="AC20" s="2">
        <v>-1.6</v>
      </c>
      <c r="AD20" s="2">
        <v>-2.1</v>
      </c>
      <c r="AE20" s="2">
        <v>2006</v>
      </c>
      <c r="AF20" s="2">
        <v>42.3</v>
      </c>
      <c r="AG20" s="2">
        <v>0</v>
      </c>
    </row>
    <row r="21" spans="1:33" ht="12.75">
      <c r="A21" s="4">
        <f t="shared" si="0"/>
        <v>40169.694444444445</v>
      </c>
      <c r="B21" s="3">
        <v>40169</v>
      </c>
      <c r="C21" s="1">
        <v>0.6944444444444445</v>
      </c>
      <c r="D21" s="2">
        <v>0</v>
      </c>
      <c r="E21" s="2">
        <v>0</v>
      </c>
      <c r="F21" s="2">
        <v>0</v>
      </c>
      <c r="G21" s="2">
        <v>76671.19</v>
      </c>
      <c r="H21" s="2">
        <v>12.25</v>
      </c>
      <c r="I21" s="2">
        <v>22.07</v>
      </c>
      <c r="J21" s="2">
        <v>182156</v>
      </c>
      <c r="K21" s="2">
        <v>57549.7</v>
      </c>
      <c r="L21" s="2">
        <v>46.8</v>
      </c>
      <c r="M21" s="2">
        <v>96</v>
      </c>
      <c r="N21" s="2">
        <v>17.7</v>
      </c>
      <c r="O21" s="2">
        <v>14.7</v>
      </c>
      <c r="P21" s="2">
        <v>12.7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557.1</v>
      </c>
      <c r="X21" s="2">
        <v>1.2</v>
      </c>
      <c r="Y21" s="2">
        <v>0</v>
      </c>
      <c r="Z21" s="2">
        <v>0</v>
      </c>
      <c r="AA21" s="2">
        <v>24.9</v>
      </c>
      <c r="AB21" s="2">
        <v>0</v>
      </c>
      <c r="AC21" s="2">
        <v>-1.7</v>
      </c>
      <c r="AD21" s="2">
        <v>-2.1</v>
      </c>
      <c r="AE21" s="2">
        <v>2005</v>
      </c>
      <c r="AF21" s="2">
        <v>42</v>
      </c>
      <c r="AG21" s="2">
        <v>0</v>
      </c>
    </row>
    <row r="22" spans="1:33" ht="12.75">
      <c r="A22" s="4">
        <f t="shared" si="0"/>
        <v>40169.70138888889</v>
      </c>
      <c r="B22" s="3">
        <v>40169</v>
      </c>
      <c r="C22" s="1">
        <v>0.7013888888888888</v>
      </c>
      <c r="D22" s="2">
        <v>0</v>
      </c>
      <c r="E22" s="2">
        <v>0</v>
      </c>
      <c r="F22" s="2">
        <v>0</v>
      </c>
      <c r="G22" s="2">
        <v>76671.28</v>
      </c>
      <c r="H22" s="2">
        <v>12.34</v>
      </c>
      <c r="I22" s="2">
        <v>22.07</v>
      </c>
      <c r="J22" s="2">
        <v>182165</v>
      </c>
      <c r="K22" s="2">
        <v>57552.5</v>
      </c>
      <c r="L22" s="2">
        <v>49.6</v>
      </c>
      <c r="M22" s="2">
        <v>96</v>
      </c>
      <c r="N22" s="2">
        <v>12.7</v>
      </c>
      <c r="O22" s="2">
        <v>12.1</v>
      </c>
      <c r="P22" s="2">
        <v>11.7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557.1</v>
      </c>
      <c r="X22" s="2">
        <v>1.2</v>
      </c>
      <c r="Y22" s="2">
        <v>0</v>
      </c>
      <c r="Z22" s="2">
        <v>0</v>
      </c>
      <c r="AA22" s="2">
        <v>24.9</v>
      </c>
      <c r="AB22" s="2">
        <v>0</v>
      </c>
      <c r="AC22" s="2">
        <v>-1.6</v>
      </c>
      <c r="AD22" s="2">
        <v>-2</v>
      </c>
      <c r="AE22" s="2">
        <v>2005</v>
      </c>
      <c r="AF22" s="2">
        <v>41.8</v>
      </c>
      <c r="AG22" s="2">
        <v>0</v>
      </c>
    </row>
    <row r="23" spans="1:33" ht="12.75">
      <c r="A23" s="4">
        <f t="shared" si="0"/>
        <v>40169.708333333336</v>
      </c>
      <c r="B23" s="3">
        <v>40169</v>
      </c>
      <c r="C23" s="1">
        <v>0.7083333333333334</v>
      </c>
      <c r="D23" s="2">
        <v>0</v>
      </c>
      <c r="E23" s="2">
        <v>0</v>
      </c>
      <c r="F23" s="2">
        <v>0</v>
      </c>
      <c r="G23" s="2">
        <v>76671.38</v>
      </c>
      <c r="H23" s="2">
        <v>12.44</v>
      </c>
      <c r="I23" s="2">
        <v>22.07</v>
      </c>
      <c r="J23" s="2">
        <v>182167</v>
      </c>
      <c r="K23" s="2">
        <v>57553.1</v>
      </c>
      <c r="L23" s="2">
        <v>50.2</v>
      </c>
      <c r="M23" s="2">
        <v>96</v>
      </c>
      <c r="N23" s="2">
        <v>11.7</v>
      </c>
      <c r="O23" s="2">
        <v>11.7</v>
      </c>
      <c r="P23" s="2">
        <v>11.5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557.1</v>
      </c>
      <c r="X23" s="2">
        <v>1.2</v>
      </c>
      <c r="Y23" s="2">
        <v>0</v>
      </c>
      <c r="Z23" s="2">
        <v>0</v>
      </c>
      <c r="AA23" s="2">
        <v>24.9</v>
      </c>
      <c r="AB23" s="2">
        <v>0</v>
      </c>
      <c r="AC23" s="2">
        <v>-1.6</v>
      </c>
      <c r="AD23" s="2">
        <v>-2</v>
      </c>
      <c r="AE23" s="2">
        <v>2005</v>
      </c>
      <c r="AF23" s="2">
        <v>41.5</v>
      </c>
      <c r="AG23" s="2">
        <v>0</v>
      </c>
    </row>
    <row r="24" spans="1:33" ht="12.75">
      <c r="A24" s="4">
        <f t="shared" si="0"/>
        <v>40169.71527777778</v>
      </c>
      <c r="B24" s="3">
        <v>40169</v>
      </c>
      <c r="C24" s="1">
        <v>0.7152777777777778</v>
      </c>
      <c r="D24" s="2">
        <v>0</v>
      </c>
      <c r="E24" s="2">
        <v>0</v>
      </c>
      <c r="F24" s="2">
        <v>0</v>
      </c>
      <c r="G24" s="2">
        <v>76671.49</v>
      </c>
      <c r="H24" s="2">
        <v>12.55</v>
      </c>
      <c r="I24" s="2">
        <v>22.07</v>
      </c>
      <c r="J24" s="2">
        <v>182174</v>
      </c>
      <c r="K24" s="2">
        <v>57555.3</v>
      </c>
      <c r="L24" s="2">
        <v>52.4</v>
      </c>
      <c r="M24" s="2">
        <v>96</v>
      </c>
      <c r="N24" s="2">
        <v>11.7</v>
      </c>
      <c r="O24" s="2">
        <v>11.6</v>
      </c>
      <c r="P24" s="2">
        <v>11.5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557.1</v>
      </c>
      <c r="X24" s="2">
        <v>1.2</v>
      </c>
      <c r="Y24" s="2">
        <v>0</v>
      </c>
      <c r="Z24" s="2">
        <v>0</v>
      </c>
      <c r="AA24" s="2">
        <v>24.8</v>
      </c>
      <c r="AB24" s="2">
        <v>0</v>
      </c>
      <c r="AC24" s="2">
        <v>-1.6</v>
      </c>
      <c r="AD24" s="2">
        <v>-2</v>
      </c>
      <c r="AE24" s="2">
        <v>2005</v>
      </c>
      <c r="AF24" s="2">
        <v>41.2</v>
      </c>
      <c r="AG24" s="2">
        <v>0</v>
      </c>
    </row>
    <row r="25" spans="1:33" ht="12.75">
      <c r="A25" s="4">
        <f t="shared" si="0"/>
        <v>40169.72222222222</v>
      </c>
      <c r="B25" s="3">
        <v>40169</v>
      </c>
      <c r="C25" s="1">
        <v>0.7222222222222222</v>
      </c>
      <c r="D25" s="2">
        <v>0</v>
      </c>
      <c r="E25" s="2">
        <v>0</v>
      </c>
      <c r="F25" s="2">
        <v>0</v>
      </c>
      <c r="G25" s="2">
        <v>76671.6</v>
      </c>
      <c r="H25" s="2">
        <v>12.66</v>
      </c>
      <c r="I25" s="2">
        <v>22.07</v>
      </c>
      <c r="J25" s="2">
        <v>182176</v>
      </c>
      <c r="K25" s="2">
        <v>57556</v>
      </c>
      <c r="L25" s="2">
        <v>53.1</v>
      </c>
      <c r="M25" s="2">
        <v>96</v>
      </c>
      <c r="N25" s="2">
        <v>11.7</v>
      </c>
      <c r="O25" s="2">
        <v>11.5</v>
      </c>
      <c r="P25" s="2">
        <v>11.5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557.1</v>
      </c>
      <c r="X25" s="2">
        <v>1.2</v>
      </c>
      <c r="Y25" s="2">
        <v>0</v>
      </c>
      <c r="Z25" s="2">
        <v>0</v>
      </c>
      <c r="AA25" s="2">
        <v>24.9</v>
      </c>
      <c r="AB25" s="2">
        <v>0</v>
      </c>
      <c r="AC25" s="2">
        <v>-1.6</v>
      </c>
      <c r="AD25" s="2">
        <v>-2.1</v>
      </c>
      <c r="AE25" s="2">
        <v>2004</v>
      </c>
      <c r="AF25" s="2">
        <v>40.9</v>
      </c>
      <c r="AG25" s="2">
        <v>0</v>
      </c>
    </row>
    <row r="26" spans="1:33" ht="12.75">
      <c r="A26" s="4">
        <f t="shared" si="0"/>
        <v>40169.729166666664</v>
      </c>
      <c r="B26" s="3">
        <v>40169</v>
      </c>
      <c r="C26" s="1">
        <v>0.7291666666666666</v>
      </c>
      <c r="D26" s="2">
        <v>0</v>
      </c>
      <c r="E26" s="2">
        <v>0</v>
      </c>
      <c r="F26" s="2">
        <v>0</v>
      </c>
      <c r="G26" s="2">
        <v>76671.66</v>
      </c>
      <c r="H26" s="2">
        <v>12.72</v>
      </c>
      <c r="I26" s="2">
        <v>22.07</v>
      </c>
      <c r="J26" s="2">
        <v>182183</v>
      </c>
      <c r="K26" s="2">
        <v>57558.2</v>
      </c>
      <c r="L26" s="2">
        <v>55.3</v>
      </c>
      <c r="M26" s="2">
        <v>96</v>
      </c>
      <c r="N26" s="2">
        <v>11.5</v>
      </c>
      <c r="O26" s="2">
        <v>11.5</v>
      </c>
      <c r="P26" s="2">
        <v>11.5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557.1</v>
      </c>
      <c r="X26" s="2">
        <v>1.2</v>
      </c>
      <c r="Y26" s="2">
        <v>0</v>
      </c>
      <c r="Z26" s="2">
        <v>0</v>
      </c>
      <c r="AA26" s="2">
        <v>24.9</v>
      </c>
      <c r="AB26" s="2">
        <v>0</v>
      </c>
      <c r="AC26" s="2">
        <v>-1.6</v>
      </c>
      <c r="AD26" s="2">
        <v>-2</v>
      </c>
      <c r="AE26" s="2">
        <v>2004</v>
      </c>
      <c r="AF26" s="2">
        <v>40.6</v>
      </c>
      <c r="AG26" s="2">
        <v>0</v>
      </c>
    </row>
    <row r="27" spans="1:33" ht="12.75">
      <c r="A27" s="4">
        <f t="shared" si="0"/>
        <v>40169.73611111111</v>
      </c>
      <c r="B27" s="3">
        <v>40169</v>
      </c>
      <c r="C27" s="1">
        <v>0.7361111111111112</v>
      </c>
      <c r="D27" s="2">
        <v>0</v>
      </c>
      <c r="E27" s="2">
        <v>0</v>
      </c>
      <c r="F27" s="2">
        <v>0</v>
      </c>
      <c r="G27" s="2">
        <v>76671.67</v>
      </c>
      <c r="H27" s="2">
        <v>12.73</v>
      </c>
      <c r="I27" s="2">
        <v>22.07</v>
      </c>
      <c r="J27" s="2">
        <v>182185</v>
      </c>
      <c r="K27" s="2">
        <v>57558.8</v>
      </c>
      <c r="L27" s="2">
        <v>55.9</v>
      </c>
      <c r="M27" s="2">
        <v>96</v>
      </c>
      <c r="N27" s="2">
        <v>11.5</v>
      </c>
      <c r="O27" s="2">
        <v>11.5</v>
      </c>
      <c r="P27" s="2">
        <v>11.5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557.1</v>
      </c>
      <c r="X27" s="2">
        <v>1.2</v>
      </c>
      <c r="Y27" s="2">
        <v>0</v>
      </c>
      <c r="Z27" s="2">
        <v>0</v>
      </c>
      <c r="AA27" s="2">
        <v>24.9</v>
      </c>
      <c r="AB27" s="2">
        <v>0</v>
      </c>
      <c r="AC27" s="2">
        <v>-1.7</v>
      </c>
      <c r="AD27" s="2">
        <v>-2.1</v>
      </c>
      <c r="AE27" s="2">
        <v>2004</v>
      </c>
      <c r="AF27" s="2">
        <v>40.4</v>
      </c>
      <c r="AG27" s="2">
        <v>0</v>
      </c>
    </row>
    <row r="28" spans="1:33" ht="12.75">
      <c r="A28" s="4">
        <f t="shared" si="0"/>
        <v>40169.743055555555</v>
      </c>
      <c r="B28" s="3">
        <v>40169</v>
      </c>
      <c r="C28" s="1">
        <v>0.7430555555555555</v>
      </c>
      <c r="D28" s="2">
        <v>0</v>
      </c>
      <c r="E28" s="2">
        <v>0</v>
      </c>
      <c r="F28" s="2">
        <v>0</v>
      </c>
      <c r="G28" s="2">
        <v>76671.67</v>
      </c>
      <c r="H28" s="2">
        <v>12.73</v>
      </c>
      <c r="I28" s="2">
        <v>22.07</v>
      </c>
      <c r="J28" s="2">
        <v>182185</v>
      </c>
      <c r="K28" s="2">
        <v>57558.8</v>
      </c>
      <c r="L28" s="2">
        <v>55.9</v>
      </c>
      <c r="M28" s="2">
        <v>96</v>
      </c>
      <c r="N28" s="2">
        <v>11.5</v>
      </c>
      <c r="O28" s="2">
        <v>11.5</v>
      </c>
      <c r="P28" s="2">
        <v>11.5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557.1</v>
      </c>
      <c r="X28" s="2">
        <v>1.2</v>
      </c>
      <c r="Y28" s="2">
        <v>0</v>
      </c>
      <c r="Z28" s="2">
        <v>0</v>
      </c>
      <c r="AA28" s="2">
        <v>24.8</v>
      </c>
      <c r="AB28" s="2">
        <v>0</v>
      </c>
      <c r="AC28" s="2">
        <v>-1.6</v>
      </c>
      <c r="AD28" s="2">
        <v>-2.1</v>
      </c>
      <c r="AE28" s="2">
        <v>2003</v>
      </c>
      <c r="AF28" s="2">
        <v>40.1</v>
      </c>
      <c r="AG28" s="2">
        <v>0</v>
      </c>
    </row>
    <row r="29" spans="1:33" ht="12.75">
      <c r="A29" s="4">
        <f t="shared" si="0"/>
        <v>40169.76388888889</v>
      </c>
      <c r="B29" s="3">
        <v>40169</v>
      </c>
      <c r="C29" s="1">
        <v>0.7638888888888888</v>
      </c>
      <c r="D29" s="2">
        <v>0</v>
      </c>
      <c r="E29" s="2">
        <v>0</v>
      </c>
      <c r="F29" s="2">
        <v>0</v>
      </c>
      <c r="G29" s="2">
        <v>76671.67</v>
      </c>
      <c r="H29" s="2">
        <v>12.73</v>
      </c>
      <c r="I29" s="2">
        <v>22.07</v>
      </c>
      <c r="J29" s="2">
        <v>182211</v>
      </c>
      <c r="K29" s="2">
        <v>57567</v>
      </c>
      <c r="L29" s="2">
        <v>64.1</v>
      </c>
      <c r="M29" s="2">
        <v>96</v>
      </c>
      <c r="N29" s="2">
        <v>11.5</v>
      </c>
      <c r="O29" s="2">
        <v>11.5</v>
      </c>
      <c r="P29" s="2">
        <v>11.5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557.1</v>
      </c>
      <c r="X29" s="2">
        <v>1.2</v>
      </c>
      <c r="Y29" s="2">
        <v>0</v>
      </c>
      <c r="Z29" s="2">
        <v>0</v>
      </c>
      <c r="AA29" s="2">
        <v>24.9</v>
      </c>
      <c r="AB29" s="2">
        <v>0</v>
      </c>
      <c r="AC29" s="2">
        <v>-1.7</v>
      </c>
      <c r="AD29" s="2">
        <v>-2.1</v>
      </c>
      <c r="AE29" s="2">
        <v>2003</v>
      </c>
      <c r="AF29" s="2">
        <v>39.2</v>
      </c>
      <c r="AG29" s="2">
        <v>0</v>
      </c>
    </row>
    <row r="30" spans="1:33" ht="12.75">
      <c r="A30" s="4">
        <f t="shared" si="0"/>
        <v>40169.770833333336</v>
      </c>
      <c r="B30" s="3">
        <v>40169</v>
      </c>
      <c r="C30" s="1">
        <v>0.7708333333333334</v>
      </c>
      <c r="D30" s="2">
        <v>0</v>
      </c>
      <c r="E30" s="2">
        <v>0</v>
      </c>
      <c r="F30" s="2">
        <v>0</v>
      </c>
      <c r="G30" s="2">
        <v>76671.67</v>
      </c>
      <c r="H30" s="2">
        <v>12.73</v>
      </c>
      <c r="I30" s="2">
        <v>22.07</v>
      </c>
      <c r="J30" s="2">
        <v>182215</v>
      </c>
      <c r="K30" s="2">
        <v>57568.3</v>
      </c>
      <c r="L30" s="2">
        <v>65.4</v>
      </c>
      <c r="M30" s="2">
        <v>96</v>
      </c>
      <c r="N30" s="2">
        <v>11.5</v>
      </c>
      <c r="O30" s="2">
        <v>11.5</v>
      </c>
      <c r="P30" s="2">
        <v>11.5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557.1</v>
      </c>
      <c r="X30" s="2">
        <v>1.2</v>
      </c>
      <c r="Y30" s="2">
        <v>0</v>
      </c>
      <c r="Z30" s="2">
        <v>0</v>
      </c>
      <c r="AA30" s="2">
        <v>24.8</v>
      </c>
      <c r="AB30" s="2">
        <v>0</v>
      </c>
      <c r="AC30" s="2">
        <v>-1.6</v>
      </c>
      <c r="AD30" s="2">
        <v>-2.1</v>
      </c>
      <c r="AE30" s="2">
        <v>2002</v>
      </c>
      <c r="AF30" s="2">
        <v>38.9</v>
      </c>
      <c r="AG30" s="2">
        <v>0</v>
      </c>
    </row>
    <row r="31" spans="1:33" ht="12.75">
      <c r="A31" s="4">
        <f t="shared" si="0"/>
        <v>40169.77777777778</v>
      </c>
      <c r="B31" s="3">
        <v>40169</v>
      </c>
      <c r="C31" s="1">
        <v>0.7777777777777778</v>
      </c>
      <c r="D31" s="2">
        <v>0</v>
      </c>
      <c r="E31" s="2">
        <v>0</v>
      </c>
      <c r="F31" s="2">
        <v>0</v>
      </c>
      <c r="G31" s="2">
        <v>76671.67</v>
      </c>
      <c r="H31" s="2">
        <v>12.73</v>
      </c>
      <c r="I31" s="2">
        <v>22.07</v>
      </c>
      <c r="J31" s="2">
        <v>182231</v>
      </c>
      <c r="K31" s="2">
        <v>57573.4</v>
      </c>
      <c r="L31" s="2">
        <v>70.5</v>
      </c>
      <c r="M31" s="2">
        <v>96</v>
      </c>
      <c r="N31" s="2">
        <v>11.5</v>
      </c>
      <c r="O31" s="2">
        <v>11.5</v>
      </c>
      <c r="P31" s="2">
        <v>11.5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557.1</v>
      </c>
      <c r="X31" s="2">
        <v>1.2</v>
      </c>
      <c r="Y31" s="2">
        <v>0</v>
      </c>
      <c r="Z31" s="2">
        <v>0</v>
      </c>
      <c r="AA31" s="2">
        <v>24.8</v>
      </c>
      <c r="AB31" s="2">
        <v>0</v>
      </c>
      <c r="AC31" s="2">
        <v>-1.6</v>
      </c>
      <c r="AD31" s="2">
        <v>-2.1</v>
      </c>
      <c r="AE31" s="2">
        <v>2002</v>
      </c>
      <c r="AF31" s="2">
        <v>38.7</v>
      </c>
      <c r="AG31" s="2">
        <v>0</v>
      </c>
    </row>
    <row r="32" spans="1:33" ht="12.75">
      <c r="A32" s="4">
        <f t="shared" si="0"/>
        <v>40169.78472222222</v>
      </c>
      <c r="B32" s="3">
        <v>40169</v>
      </c>
      <c r="C32" s="1">
        <v>0.7847222222222222</v>
      </c>
      <c r="D32" s="2">
        <v>0</v>
      </c>
      <c r="E32" s="2">
        <v>0</v>
      </c>
      <c r="F32" s="2">
        <v>0</v>
      </c>
      <c r="G32" s="2">
        <v>76671.67</v>
      </c>
      <c r="H32" s="2">
        <v>12.73</v>
      </c>
      <c r="I32" s="2">
        <v>22.07</v>
      </c>
      <c r="J32" s="2">
        <v>182232</v>
      </c>
      <c r="K32" s="2">
        <v>57573.7</v>
      </c>
      <c r="L32" s="2">
        <v>70.8</v>
      </c>
      <c r="M32" s="2">
        <v>96</v>
      </c>
      <c r="N32" s="2">
        <v>11.5</v>
      </c>
      <c r="O32" s="2">
        <v>11.5</v>
      </c>
      <c r="P32" s="2">
        <v>11.5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557.1</v>
      </c>
      <c r="X32" s="2">
        <v>1.2</v>
      </c>
      <c r="Y32" s="2">
        <v>0</v>
      </c>
      <c r="Z32" s="2">
        <v>0</v>
      </c>
      <c r="AA32" s="2">
        <v>24.8</v>
      </c>
      <c r="AB32" s="2">
        <v>0</v>
      </c>
      <c r="AC32" s="2">
        <v>-1.7</v>
      </c>
      <c r="AD32" s="2">
        <v>-2.1</v>
      </c>
      <c r="AE32" s="2">
        <v>2002</v>
      </c>
      <c r="AF32" s="2">
        <v>38.4</v>
      </c>
      <c r="AG32" s="2">
        <v>0</v>
      </c>
    </row>
    <row r="33" spans="1:33" ht="12.75">
      <c r="A33" s="4">
        <f t="shared" si="0"/>
        <v>40169.791666666664</v>
      </c>
      <c r="B33" s="3">
        <v>40169</v>
      </c>
      <c r="C33" s="1">
        <v>0.7916666666666666</v>
      </c>
      <c r="D33" s="2">
        <v>0</v>
      </c>
      <c r="E33" s="2">
        <v>0</v>
      </c>
      <c r="F33" s="2">
        <v>0</v>
      </c>
      <c r="G33" s="2">
        <v>76671.67</v>
      </c>
      <c r="H33" s="2">
        <v>12.73</v>
      </c>
      <c r="I33" s="2">
        <v>22.07</v>
      </c>
      <c r="J33" s="2">
        <v>182238</v>
      </c>
      <c r="K33" s="2">
        <v>57575.6</v>
      </c>
      <c r="L33" s="2">
        <v>72.7</v>
      </c>
      <c r="M33" s="2">
        <v>96</v>
      </c>
      <c r="N33" s="2">
        <v>11.5</v>
      </c>
      <c r="O33" s="2">
        <v>11.5</v>
      </c>
      <c r="P33" s="2">
        <v>11.5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557.1</v>
      </c>
      <c r="X33" s="2">
        <v>1.2</v>
      </c>
      <c r="Y33" s="2">
        <v>0</v>
      </c>
      <c r="Z33" s="2">
        <v>0</v>
      </c>
      <c r="AA33" s="2">
        <v>24.8</v>
      </c>
      <c r="AB33" s="2">
        <v>0</v>
      </c>
      <c r="AC33" s="2">
        <v>-1.6</v>
      </c>
      <c r="AD33" s="2">
        <v>-2</v>
      </c>
      <c r="AE33" s="2">
        <v>2001</v>
      </c>
      <c r="AF33" s="2">
        <v>38.1</v>
      </c>
      <c r="AG33" s="2">
        <v>0</v>
      </c>
    </row>
    <row r="34" spans="1:33" ht="12.75">
      <c r="A34" s="4">
        <f t="shared" si="0"/>
        <v>40169.79861111111</v>
      </c>
      <c r="B34" s="3">
        <v>40169</v>
      </c>
      <c r="C34" s="1">
        <v>0.7986111111111112</v>
      </c>
      <c r="D34" s="2">
        <v>0</v>
      </c>
      <c r="E34" s="2">
        <v>0</v>
      </c>
      <c r="F34" s="2">
        <v>0</v>
      </c>
      <c r="G34" s="2">
        <v>76671.67</v>
      </c>
      <c r="H34" s="2">
        <v>12.73</v>
      </c>
      <c r="I34" s="2">
        <v>22.07</v>
      </c>
      <c r="J34" s="2">
        <v>182238</v>
      </c>
      <c r="K34" s="2">
        <v>57575.6</v>
      </c>
      <c r="L34" s="2">
        <v>72.7</v>
      </c>
      <c r="M34" s="2">
        <v>96</v>
      </c>
      <c r="N34" s="2">
        <v>11.5</v>
      </c>
      <c r="O34" s="2">
        <v>11.5</v>
      </c>
      <c r="P34" s="2">
        <v>11.5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557.1</v>
      </c>
      <c r="X34" s="2">
        <v>1.2</v>
      </c>
      <c r="Y34" s="2">
        <v>0</v>
      </c>
      <c r="Z34" s="2">
        <v>0</v>
      </c>
      <c r="AA34" s="2">
        <v>24.9</v>
      </c>
      <c r="AB34" s="2">
        <v>0</v>
      </c>
      <c r="AC34" s="2">
        <v>-1.6</v>
      </c>
      <c r="AD34" s="2">
        <v>-2.1</v>
      </c>
      <c r="AE34" s="2">
        <v>2001</v>
      </c>
      <c r="AF34" s="2">
        <v>37.8</v>
      </c>
      <c r="AG34" s="2">
        <v>0</v>
      </c>
    </row>
    <row r="35" spans="1:33" ht="12.75">
      <c r="A35" s="4">
        <f t="shared" si="0"/>
        <v>40169.805555555555</v>
      </c>
      <c r="B35" s="3">
        <v>40169</v>
      </c>
      <c r="C35" s="1">
        <v>0.8055555555555555</v>
      </c>
      <c r="D35" s="2">
        <v>0</v>
      </c>
      <c r="E35" s="2">
        <v>0</v>
      </c>
      <c r="F35" s="2">
        <v>0</v>
      </c>
      <c r="G35" s="2">
        <v>76671.67</v>
      </c>
      <c r="H35" s="2">
        <v>12.73</v>
      </c>
      <c r="I35" s="2">
        <v>22.07</v>
      </c>
      <c r="J35" s="2">
        <v>182238</v>
      </c>
      <c r="K35" s="2">
        <v>57575.6</v>
      </c>
      <c r="L35" s="2">
        <v>72.7</v>
      </c>
      <c r="M35" s="2">
        <v>96</v>
      </c>
      <c r="N35" s="2">
        <v>11.5</v>
      </c>
      <c r="O35" s="2">
        <v>11.5</v>
      </c>
      <c r="P35" s="2">
        <v>11.5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557.1</v>
      </c>
      <c r="X35" s="2">
        <v>1.2</v>
      </c>
      <c r="Y35" s="2">
        <v>0</v>
      </c>
      <c r="Z35" s="2">
        <v>0</v>
      </c>
      <c r="AA35" s="2">
        <v>24.8</v>
      </c>
      <c r="AB35" s="2">
        <v>0</v>
      </c>
      <c r="AC35" s="2">
        <v>-1.6</v>
      </c>
      <c r="AD35" s="2">
        <v>-2</v>
      </c>
      <c r="AE35" s="2">
        <v>2001</v>
      </c>
      <c r="AF35" s="2">
        <v>37.5</v>
      </c>
      <c r="AG35" s="2">
        <v>0</v>
      </c>
    </row>
    <row r="36" spans="1:33" ht="12.75">
      <c r="A36" s="4">
        <f t="shared" si="0"/>
        <v>40169.8125</v>
      </c>
      <c r="B36" s="3">
        <v>40169</v>
      </c>
      <c r="C36" s="1">
        <v>0.8125</v>
      </c>
      <c r="D36" s="2">
        <v>0</v>
      </c>
      <c r="E36" s="2">
        <v>0</v>
      </c>
      <c r="F36" s="2">
        <v>0</v>
      </c>
      <c r="G36" s="2">
        <v>76671.67</v>
      </c>
      <c r="H36" s="2">
        <v>12.73</v>
      </c>
      <c r="I36" s="2">
        <v>22.07</v>
      </c>
      <c r="J36" s="2">
        <v>182238</v>
      </c>
      <c r="K36" s="2">
        <v>57575.6</v>
      </c>
      <c r="L36" s="2">
        <v>72.7</v>
      </c>
      <c r="M36" s="2">
        <v>96</v>
      </c>
      <c r="N36" s="2">
        <v>11.5</v>
      </c>
      <c r="O36" s="2">
        <v>11.5</v>
      </c>
      <c r="P36" s="2">
        <v>11.5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557.1</v>
      </c>
      <c r="X36" s="2">
        <v>1.2</v>
      </c>
      <c r="Y36" s="2">
        <v>0</v>
      </c>
      <c r="Z36" s="2">
        <v>0</v>
      </c>
      <c r="AA36" s="2">
        <v>24.8</v>
      </c>
      <c r="AB36" s="2">
        <v>0</v>
      </c>
      <c r="AC36" s="2">
        <v>-1.6</v>
      </c>
      <c r="AD36" s="2">
        <v>-2</v>
      </c>
      <c r="AE36" s="2">
        <v>2001</v>
      </c>
      <c r="AF36" s="2">
        <v>37.2</v>
      </c>
      <c r="AG36" s="2">
        <v>0</v>
      </c>
    </row>
    <row r="37" spans="1:33" ht="12.75">
      <c r="A37" s="4">
        <f t="shared" si="0"/>
        <v>40169.819444444445</v>
      </c>
      <c r="B37" s="3">
        <v>40169</v>
      </c>
      <c r="C37" s="1">
        <v>0.8194444444444445</v>
      </c>
      <c r="D37" s="2">
        <v>0</v>
      </c>
      <c r="E37" s="2">
        <v>0</v>
      </c>
      <c r="F37" s="2">
        <v>0</v>
      </c>
      <c r="G37" s="2">
        <v>76671.67</v>
      </c>
      <c r="H37" s="2">
        <v>12.73</v>
      </c>
      <c r="I37" s="2">
        <v>22.07</v>
      </c>
      <c r="J37" s="2">
        <v>182238</v>
      </c>
      <c r="K37" s="2">
        <v>57575.6</v>
      </c>
      <c r="L37" s="2">
        <v>72.7</v>
      </c>
      <c r="M37" s="2">
        <v>96</v>
      </c>
      <c r="N37" s="2">
        <v>11.5</v>
      </c>
      <c r="O37" s="2">
        <v>11.5</v>
      </c>
      <c r="P37" s="2">
        <v>11.5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557.1</v>
      </c>
      <c r="X37" s="2">
        <v>1.2</v>
      </c>
      <c r="Y37" s="2">
        <v>0</v>
      </c>
      <c r="Z37" s="2">
        <v>0</v>
      </c>
      <c r="AA37" s="2">
        <v>24.8</v>
      </c>
      <c r="AB37" s="2">
        <v>0</v>
      </c>
      <c r="AC37" s="2">
        <v>-1.6</v>
      </c>
      <c r="AD37" s="2">
        <v>-2</v>
      </c>
      <c r="AE37" s="2">
        <v>2000</v>
      </c>
      <c r="AF37" s="2">
        <v>37</v>
      </c>
      <c r="AG37" s="2">
        <v>0</v>
      </c>
    </row>
    <row r="38" spans="1:33" ht="12.75">
      <c r="A38" s="4">
        <f t="shared" si="0"/>
        <v>40169.82638888889</v>
      </c>
      <c r="B38" s="3">
        <v>40169</v>
      </c>
      <c r="C38" s="1">
        <v>0.8263888888888888</v>
      </c>
      <c r="D38" s="2">
        <v>0</v>
      </c>
      <c r="E38" s="2">
        <v>0</v>
      </c>
      <c r="F38" s="2">
        <v>0</v>
      </c>
      <c r="G38" s="2">
        <v>76671.67</v>
      </c>
      <c r="H38" s="2">
        <v>12.73</v>
      </c>
      <c r="I38" s="2">
        <v>22.07</v>
      </c>
      <c r="J38" s="2">
        <v>182239</v>
      </c>
      <c r="K38" s="2">
        <v>57575.9</v>
      </c>
      <c r="L38" s="2">
        <v>73</v>
      </c>
      <c r="M38" s="2">
        <v>96</v>
      </c>
      <c r="N38" s="2">
        <v>11.5</v>
      </c>
      <c r="O38" s="2">
        <v>11.5</v>
      </c>
      <c r="P38" s="2">
        <v>11.5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557.1</v>
      </c>
      <c r="X38" s="2">
        <v>1.2</v>
      </c>
      <c r="Y38" s="2">
        <v>0</v>
      </c>
      <c r="Z38" s="2">
        <v>0</v>
      </c>
      <c r="AA38" s="2">
        <v>24.8</v>
      </c>
      <c r="AB38" s="2">
        <v>0</v>
      </c>
      <c r="AC38" s="2">
        <v>-1.6</v>
      </c>
      <c r="AD38" s="2">
        <v>-2.1</v>
      </c>
      <c r="AE38" s="2">
        <v>2000</v>
      </c>
      <c r="AF38" s="2">
        <v>36.7</v>
      </c>
      <c r="AG38" s="2">
        <v>0</v>
      </c>
    </row>
    <row r="39" spans="1:33" ht="12.75">
      <c r="A39" s="4">
        <f t="shared" si="0"/>
        <v>40169.833333333336</v>
      </c>
      <c r="B39" s="3">
        <v>40169</v>
      </c>
      <c r="C39" s="1">
        <v>0.8333333333333334</v>
      </c>
      <c r="D39" s="2">
        <v>0</v>
      </c>
      <c r="E39" s="2">
        <v>0</v>
      </c>
      <c r="F39" s="2">
        <v>0</v>
      </c>
      <c r="G39" s="2">
        <v>76671.67</v>
      </c>
      <c r="H39" s="2">
        <v>12.73</v>
      </c>
      <c r="I39" s="2">
        <v>22.07</v>
      </c>
      <c r="J39" s="2">
        <v>182241</v>
      </c>
      <c r="K39" s="2">
        <v>57576.5</v>
      </c>
      <c r="L39" s="2">
        <v>73.6</v>
      </c>
      <c r="M39" s="2">
        <v>96</v>
      </c>
      <c r="N39" s="2">
        <v>11.5</v>
      </c>
      <c r="O39" s="2">
        <v>11.5</v>
      </c>
      <c r="P39" s="2">
        <v>11.5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557.1</v>
      </c>
      <c r="X39" s="2">
        <v>1.2</v>
      </c>
      <c r="Y39" s="2">
        <v>0</v>
      </c>
      <c r="Z39" s="2">
        <v>0</v>
      </c>
      <c r="AA39" s="2">
        <v>24.8</v>
      </c>
      <c r="AB39" s="2">
        <v>0</v>
      </c>
      <c r="AC39" s="2">
        <v>-1.7</v>
      </c>
      <c r="AD39" s="2">
        <v>-2</v>
      </c>
      <c r="AE39" s="2">
        <v>2000</v>
      </c>
      <c r="AF39" s="2">
        <v>36.4</v>
      </c>
      <c r="AG39" s="2">
        <v>0</v>
      </c>
    </row>
    <row r="40" spans="1:33" ht="12.75">
      <c r="A40" s="4">
        <f t="shared" si="0"/>
        <v>40169.84027777778</v>
      </c>
      <c r="B40" s="3">
        <v>40169</v>
      </c>
      <c r="C40" s="1">
        <v>0.8402777777777778</v>
      </c>
      <c r="D40" s="2">
        <v>0</v>
      </c>
      <c r="E40" s="2">
        <v>0</v>
      </c>
      <c r="F40" s="2">
        <v>0</v>
      </c>
      <c r="G40" s="2">
        <v>76671.67</v>
      </c>
      <c r="H40" s="2">
        <v>12.73</v>
      </c>
      <c r="I40" s="2">
        <v>22.07</v>
      </c>
      <c r="J40" s="2">
        <v>182242</v>
      </c>
      <c r="K40" s="2">
        <v>57576.8</v>
      </c>
      <c r="L40" s="2">
        <v>73.9</v>
      </c>
      <c r="M40" s="2">
        <v>96</v>
      </c>
      <c r="N40" s="2">
        <v>11.5</v>
      </c>
      <c r="O40" s="2">
        <v>11.5</v>
      </c>
      <c r="P40" s="2">
        <v>11.5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557.1</v>
      </c>
      <c r="X40" s="2">
        <v>1.2</v>
      </c>
      <c r="Y40" s="2">
        <v>0</v>
      </c>
      <c r="Z40" s="2">
        <v>0</v>
      </c>
      <c r="AA40" s="2">
        <v>24.8</v>
      </c>
      <c r="AB40" s="2">
        <v>0</v>
      </c>
      <c r="AC40" s="2">
        <v>-1.7</v>
      </c>
      <c r="AD40" s="2">
        <v>-2.1</v>
      </c>
      <c r="AE40" s="2">
        <v>1999</v>
      </c>
      <c r="AF40" s="2">
        <v>36.1</v>
      </c>
      <c r="AG40" s="2">
        <v>0</v>
      </c>
    </row>
    <row r="41" spans="1:33" ht="12.75">
      <c r="A41" s="4">
        <f t="shared" si="0"/>
        <v>40169.84722222222</v>
      </c>
      <c r="B41" s="3">
        <v>40169</v>
      </c>
      <c r="C41" s="1">
        <v>0.8472222222222222</v>
      </c>
      <c r="D41" s="2">
        <v>0</v>
      </c>
      <c r="E41" s="2">
        <v>0</v>
      </c>
      <c r="F41" s="2">
        <v>0</v>
      </c>
      <c r="G41" s="2">
        <v>76671.67</v>
      </c>
      <c r="H41" s="2">
        <v>12.73</v>
      </c>
      <c r="I41" s="2">
        <v>22.07</v>
      </c>
      <c r="J41" s="2">
        <v>182242</v>
      </c>
      <c r="K41" s="2">
        <v>57576.8</v>
      </c>
      <c r="L41" s="2">
        <v>73.9</v>
      </c>
      <c r="M41" s="2">
        <v>96</v>
      </c>
      <c r="N41" s="2">
        <v>11.5</v>
      </c>
      <c r="O41" s="2">
        <v>11.5</v>
      </c>
      <c r="P41" s="2">
        <v>11.5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557.1</v>
      </c>
      <c r="X41" s="2">
        <v>1.2</v>
      </c>
      <c r="Y41" s="2">
        <v>0</v>
      </c>
      <c r="Z41" s="2">
        <v>0</v>
      </c>
      <c r="AA41" s="2">
        <v>24.8</v>
      </c>
      <c r="AB41" s="2">
        <v>0</v>
      </c>
      <c r="AC41" s="2">
        <v>-1.8</v>
      </c>
      <c r="AD41" s="2">
        <v>-2</v>
      </c>
      <c r="AE41" s="2">
        <v>1999</v>
      </c>
      <c r="AF41" s="2">
        <v>35.8</v>
      </c>
      <c r="AG41" s="2">
        <v>0</v>
      </c>
    </row>
    <row r="42" spans="1:33" ht="12.75">
      <c r="A42" s="4">
        <f t="shared" si="0"/>
        <v>40169.854166666664</v>
      </c>
      <c r="B42" s="3">
        <v>40169</v>
      </c>
      <c r="C42" s="1">
        <v>0.8541666666666666</v>
      </c>
      <c r="D42" s="2">
        <v>0</v>
      </c>
      <c r="E42" s="2">
        <v>0</v>
      </c>
      <c r="F42" s="2">
        <v>0</v>
      </c>
      <c r="G42" s="2">
        <v>76671.67</v>
      </c>
      <c r="H42" s="2">
        <v>12.73</v>
      </c>
      <c r="I42" s="2">
        <v>22.07</v>
      </c>
      <c r="J42" s="2">
        <v>182242</v>
      </c>
      <c r="K42" s="2">
        <v>57576.8</v>
      </c>
      <c r="L42" s="2">
        <v>73.9</v>
      </c>
      <c r="M42" s="2">
        <v>96</v>
      </c>
      <c r="N42" s="2">
        <v>11.5</v>
      </c>
      <c r="O42" s="2">
        <v>11.5</v>
      </c>
      <c r="P42" s="2">
        <v>11.5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557.1</v>
      </c>
      <c r="X42" s="2">
        <v>1.2</v>
      </c>
      <c r="Y42" s="2">
        <v>0</v>
      </c>
      <c r="Z42" s="2">
        <v>0</v>
      </c>
      <c r="AA42" s="2">
        <v>24.8</v>
      </c>
      <c r="AB42" s="2">
        <v>0</v>
      </c>
      <c r="AC42" s="2">
        <v>-1.7</v>
      </c>
      <c r="AD42" s="2">
        <v>-2</v>
      </c>
      <c r="AE42" s="2">
        <v>1999</v>
      </c>
      <c r="AF42" s="2">
        <v>35.5</v>
      </c>
      <c r="AG42" s="2">
        <v>0</v>
      </c>
    </row>
    <row r="43" spans="1:33" ht="12.75">
      <c r="A43" s="4">
        <f t="shared" si="0"/>
        <v>40169.86111111111</v>
      </c>
      <c r="B43" s="3">
        <v>40169</v>
      </c>
      <c r="C43" s="1">
        <v>0.8611111111111112</v>
      </c>
      <c r="D43" s="2">
        <v>0</v>
      </c>
      <c r="E43" s="2">
        <v>0</v>
      </c>
      <c r="F43" s="2">
        <v>0</v>
      </c>
      <c r="G43" s="2">
        <v>76671.67</v>
      </c>
      <c r="H43" s="2">
        <v>12.73</v>
      </c>
      <c r="I43" s="2">
        <v>22.07</v>
      </c>
      <c r="J43" s="2">
        <v>182242</v>
      </c>
      <c r="K43" s="2">
        <v>57576.8</v>
      </c>
      <c r="L43" s="2">
        <v>73.9</v>
      </c>
      <c r="M43" s="2">
        <v>96</v>
      </c>
      <c r="N43" s="2">
        <v>11.5</v>
      </c>
      <c r="O43" s="2">
        <v>11.5</v>
      </c>
      <c r="P43" s="2">
        <v>11.5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557.1</v>
      </c>
      <c r="X43" s="2">
        <v>1.2</v>
      </c>
      <c r="Y43" s="2">
        <v>0</v>
      </c>
      <c r="Z43" s="2">
        <v>0</v>
      </c>
      <c r="AA43" s="2">
        <v>24.8</v>
      </c>
      <c r="AB43" s="2">
        <v>0</v>
      </c>
      <c r="AC43" s="2">
        <v>-1.6</v>
      </c>
      <c r="AD43" s="2">
        <v>-1.9</v>
      </c>
      <c r="AE43" s="2">
        <v>1999</v>
      </c>
      <c r="AF43" s="2">
        <v>35.2</v>
      </c>
      <c r="AG43" s="2">
        <v>0</v>
      </c>
    </row>
    <row r="44" spans="1:33" ht="12.75">
      <c r="A44" s="4">
        <f t="shared" si="0"/>
        <v>40169.868055555555</v>
      </c>
      <c r="B44" s="3">
        <v>40169</v>
      </c>
      <c r="C44" s="1">
        <v>0.8680555555555555</v>
      </c>
      <c r="D44" s="2">
        <v>0</v>
      </c>
      <c r="E44" s="2">
        <v>0</v>
      </c>
      <c r="F44" s="2">
        <v>0</v>
      </c>
      <c r="G44" s="2">
        <v>76671.67</v>
      </c>
      <c r="H44" s="2">
        <v>12.73</v>
      </c>
      <c r="I44" s="2">
        <v>22.07</v>
      </c>
      <c r="J44" s="2">
        <v>182242</v>
      </c>
      <c r="K44" s="2">
        <v>57576.8</v>
      </c>
      <c r="L44" s="2">
        <v>73.9</v>
      </c>
      <c r="M44" s="2">
        <v>96</v>
      </c>
      <c r="N44" s="2">
        <v>11.5</v>
      </c>
      <c r="O44" s="2">
        <v>11.5</v>
      </c>
      <c r="P44" s="2">
        <v>11.5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557.1</v>
      </c>
      <c r="X44" s="2">
        <v>1.2</v>
      </c>
      <c r="Y44" s="2">
        <v>0</v>
      </c>
      <c r="Z44" s="2">
        <v>0</v>
      </c>
      <c r="AA44" s="2">
        <v>24.8</v>
      </c>
      <c r="AB44" s="2">
        <v>0</v>
      </c>
      <c r="AC44" s="2">
        <v>-1.6</v>
      </c>
      <c r="AD44" s="2">
        <v>-2</v>
      </c>
      <c r="AE44" s="2">
        <v>1998</v>
      </c>
      <c r="AF44" s="2">
        <v>35</v>
      </c>
      <c r="AG44" s="2">
        <v>0</v>
      </c>
    </row>
    <row r="45" spans="1:33" ht="12.75">
      <c r="A45" s="4">
        <f t="shared" si="0"/>
        <v>40169.875</v>
      </c>
      <c r="B45" s="3">
        <v>40169</v>
      </c>
      <c r="C45" s="1">
        <v>0.875</v>
      </c>
      <c r="D45" s="2">
        <v>0</v>
      </c>
      <c r="E45" s="2">
        <v>0</v>
      </c>
      <c r="F45" s="2">
        <v>0</v>
      </c>
      <c r="G45" s="2">
        <v>76671.73</v>
      </c>
      <c r="H45" s="2">
        <v>12.79</v>
      </c>
      <c r="I45" s="2">
        <v>22.07</v>
      </c>
      <c r="J45" s="2">
        <v>182242</v>
      </c>
      <c r="K45" s="2">
        <v>57576.8</v>
      </c>
      <c r="L45" s="2">
        <v>73.9</v>
      </c>
      <c r="M45" s="2">
        <v>96</v>
      </c>
      <c r="N45" s="2">
        <v>11.5</v>
      </c>
      <c r="O45" s="2">
        <v>11.5</v>
      </c>
      <c r="P45" s="2">
        <v>11.5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557.1</v>
      </c>
      <c r="X45" s="2">
        <v>1.2</v>
      </c>
      <c r="Y45" s="2">
        <v>0</v>
      </c>
      <c r="Z45" s="2">
        <v>0</v>
      </c>
      <c r="AA45" s="2">
        <v>24.8</v>
      </c>
      <c r="AB45" s="2">
        <v>0</v>
      </c>
      <c r="AC45" s="2">
        <v>-1.6</v>
      </c>
      <c r="AD45" s="2">
        <v>-2</v>
      </c>
      <c r="AE45" s="2">
        <v>1998</v>
      </c>
      <c r="AF45" s="2">
        <v>34.7</v>
      </c>
      <c r="AG45" s="2">
        <v>0</v>
      </c>
    </row>
    <row r="46" spans="1:33" ht="12.75">
      <c r="A46" s="4">
        <f t="shared" si="0"/>
        <v>40169.881944444445</v>
      </c>
      <c r="B46" s="3">
        <v>40169</v>
      </c>
      <c r="C46" s="1">
        <v>0.8819444444444445</v>
      </c>
      <c r="D46" s="2">
        <v>0</v>
      </c>
      <c r="E46" s="2">
        <v>0</v>
      </c>
      <c r="F46" s="2">
        <v>0</v>
      </c>
      <c r="G46" s="2">
        <v>76671.84</v>
      </c>
      <c r="H46" s="2">
        <v>12.9</v>
      </c>
      <c r="I46" s="2">
        <v>22.07</v>
      </c>
      <c r="J46" s="2">
        <v>182242</v>
      </c>
      <c r="K46" s="2">
        <v>57576.8</v>
      </c>
      <c r="L46" s="2">
        <v>73.9</v>
      </c>
      <c r="M46" s="2">
        <v>96</v>
      </c>
      <c r="N46" s="2">
        <v>11.5</v>
      </c>
      <c r="O46" s="2">
        <v>11.5</v>
      </c>
      <c r="P46" s="2">
        <v>11.5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557.1</v>
      </c>
      <c r="X46" s="2">
        <v>1.2</v>
      </c>
      <c r="Y46" s="2">
        <v>0</v>
      </c>
      <c r="Z46" s="2">
        <v>0</v>
      </c>
      <c r="AA46" s="2">
        <v>24.8</v>
      </c>
      <c r="AB46" s="2">
        <v>0</v>
      </c>
      <c r="AC46" s="2">
        <v>-1.6</v>
      </c>
      <c r="AD46" s="2">
        <v>-1.9</v>
      </c>
      <c r="AE46" s="2">
        <v>1998</v>
      </c>
      <c r="AF46" s="2">
        <v>34.4</v>
      </c>
      <c r="AG46" s="2">
        <v>0</v>
      </c>
    </row>
    <row r="47" spans="1:33" ht="12.75">
      <c r="A47" s="4">
        <f t="shared" si="0"/>
        <v>40169.88888888889</v>
      </c>
      <c r="B47" s="3">
        <v>40169</v>
      </c>
      <c r="C47" s="1">
        <v>0.8888888888888888</v>
      </c>
      <c r="D47" s="2">
        <v>0</v>
      </c>
      <c r="E47" s="2">
        <v>0</v>
      </c>
      <c r="F47" s="2">
        <v>0</v>
      </c>
      <c r="G47" s="2">
        <v>76671.95</v>
      </c>
      <c r="H47" s="2">
        <v>13.01</v>
      </c>
      <c r="I47" s="2">
        <v>22.07</v>
      </c>
      <c r="J47" s="2">
        <v>182242</v>
      </c>
      <c r="K47" s="2">
        <v>57576.8</v>
      </c>
      <c r="L47" s="2">
        <v>73.9</v>
      </c>
      <c r="M47" s="2">
        <v>96</v>
      </c>
      <c r="N47" s="2">
        <v>11.5</v>
      </c>
      <c r="O47" s="2">
        <v>11.5</v>
      </c>
      <c r="P47" s="2">
        <v>11.5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557.1</v>
      </c>
      <c r="X47" s="2">
        <v>1.2</v>
      </c>
      <c r="Y47" s="2">
        <v>0</v>
      </c>
      <c r="Z47" s="2">
        <v>0</v>
      </c>
      <c r="AA47" s="2">
        <v>24.8</v>
      </c>
      <c r="AB47" s="2">
        <v>0</v>
      </c>
      <c r="AC47" s="2">
        <v>-1.6</v>
      </c>
      <c r="AD47" s="2">
        <v>-1.9</v>
      </c>
      <c r="AE47" s="2">
        <v>1997</v>
      </c>
      <c r="AF47" s="2">
        <v>34.2</v>
      </c>
      <c r="AG47" s="2">
        <v>0</v>
      </c>
    </row>
    <row r="48" spans="1:33" ht="12.75">
      <c r="A48" s="4">
        <f t="shared" si="0"/>
        <v>40169.895833333336</v>
      </c>
      <c r="B48" s="3">
        <v>40169</v>
      </c>
      <c r="C48" s="1">
        <v>0.8958333333333334</v>
      </c>
      <c r="D48" s="2">
        <v>0</v>
      </c>
      <c r="E48" s="2">
        <v>0</v>
      </c>
      <c r="F48" s="2">
        <v>0</v>
      </c>
      <c r="G48" s="2">
        <v>76672.04</v>
      </c>
      <c r="H48" s="2">
        <v>13.1</v>
      </c>
      <c r="I48" s="2">
        <v>22.07</v>
      </c>
      <c r="J48" s="2">
        <v>182242</v>
      </c>
      <c r="K48" s="2">
        <v>57576.8</v>
      </c>
      <c r="L48" s="2">
        <v>73.9</v>
      </c>
      <c r="M48" s="2">
        <v>96</v>
      </c>
      <c r="N48" s="2">
        <v>11.5</v>
      </c>
      <c r="O48" s="2">
        <v>11.5</v>
      </c>
      <c r="P48" s="2">
        <v>11.5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557.1</v>
      </c>
      <c r="X48" s="2">
        <v>1.2</v>
      </c>
      <c r="Y48" s="2">
        <v>0</v>
      </c>
      <c r="Z48" s="2">
        <v>0</v>
      </c>
      <c r="AA48" s="2">
        <v>24.8</v>
      </c>
      <c r="AB48" s="2">
        <v>0</v>
      </c>
      <c r="AC48" s="2">
        <v>-1.6</v>
      </c>
      <c r="AD48" s="2">
        <v>-1.9</v>
      </c>
      <c r="AE48" s="2">
        <v>1997</v>
      </c>
      <c r="AF48" s="2">
        <v>33.9</v>
      </c>
      <c r="AG48" s="2">
        <v>0</v>
      </c>
    </row>
    <row r="49" spans="1:33" ht="12.75">
      <c r="A49" s="4">
        <f t="shared" si="0"/>
        <v>40169.90277777778</v>
      </c>
      <c r="B49" s="3">
        <v>40169</v>
      </c>
      <c r="C49" s="1">
        <v>0.9027777777777778</v>
      </c>
      <c r="D49" s="2">
        <v>0</v>
      </c>
      <c r="E49" s="2">
        <v>0</v>
      </c>
      <c r="F49" s="2">
        <v>0</v>
      </c>
      <c r="G49" s="2">
        <v>76672.15</v>
      </c>
      <c r="H49" s="2">
        <v>13.21</v>
      </c>
      <c r="I49" s="2">
        <v>22.07</v>
      </c>
      <c r="J49" s="2">
        <v>182249</v>
      </c>
      <c r="K49" s="2">
        <v>57579</v>
      </c>
      <c r="L49" s="2">
        <v>76.1</v>
      </c>
      <c r="M49" s="2">
        <v>96</v>
      </c>
      <c r="N49" s="2">
        <v>11.5</v>
      </c>
      <c r="O49" s="2">
        <v>11.5</v>
      </c>
      <c r="P49" s="2">
        <v>11.5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557.1</v>
      </c>
      <c r="X49" s="2">
        <v>1.2</v>
      </c>
      <c r="Y49" s="2">
        <v>0</v>
      </c>
      <c r="Z49" s="2">
        <v>0</v>
      </c>
      <c r="AA49" s="2">
        <v>24.8</v>
      </c>
      <c r="AB49" s="2">
        <v>0</v>
      </c>
      <c r="AC49" s="2">
        <v>-1.6</v>
      </c>
      <c r="AD49" s="2">
        <v>-2</v>
      </c>
      <c r="AE49" s="2">
        <v>1997</v>
      </c>
      <c r="AF49" s="2">
        <v>33.6</v>
      </c>
      <c r="AG49" s="2">
        <v>0</v>
      </c>
    </row>
    <row r="50" spans="1:33" ht="12.75">
      <c r="A50" s="4">
        <f t="shared" si="0"/>
        <v>40169.90972222222</v>
      </c>
      <c r="B50" s="3">
        <v>40169</v>
      </c>
      <c r="C50" s="1">
        <v>0.9097222222222222</v>
      </c>
      <c r="D50" s="2">
        <v>0</v>
      </c>
      <c r="E50" s="2">
        <v>0</v>
      </c>
      <c r="F50" s="2">
        <v>0</v>
      </c>
      <c r="G50" s="2">
        <v>76672.23</v>
      </c>
      <c r="H50" s="2">
        <v>13.29</v>
      </c>
      <c r="I50" s="2">
        <v>22.07</v>
      </c>
      <c r="J50" s="2">
        <v>182249</v>
      </c>
      <c r="K50" s="2">
        <v>57579</v>
      </c>
      <c r="L50" s="2">
        <v>76.1</v>
      </c>
      <c r="M50" s="2">
        <v>96</v>
      </c>
      <c r="N50" s="2">
        <v>11.5</v>
      </c>
      <c r="O50" s="2">
        <v>11.5</v>
      </c>
      <c r="P50" s="2">
        <v>11.5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557.1</v>
      </c>
      <c r="X50" s="2">
        <v>1.2</v>
      </c>
      <c r="Y50" s="2">
        <v>0</v>
      </c>
      <c r="Z50" s="2">
        <v>0</v>
      </c>
      <c r="AA50" s="2">
        <v>24.8</v>
      </c>
      <c r="AB50" s="2">
        <v>0</v>
      </c>
      <c r="AC50" s="2">
        <v>-1.7</v>
      </c>
      <c r="AD50" s="2">
        <v>-2</v>
      </c>
      <c r="AE50" s="2">
        <v>1997</v>
      </c>
      <c r="AF50" s="2">
        <v>33.3</v>
      </c>
      <c r="AG50" s="2">
        <v>0</v>
      </c>
    </row>
    <row r="51" spans="1:33" ht="12.75">
      <c r="A51" s="4">
        <f t="shared" si="0"/>
        <v>40169.916666666664</v>
      </c>
      <c r="B51" s="3">
        <v>40169</v>
      </c>
      <c r="C51" s="1">
        <v>0.9166666666666666</v>
      </c>
      <c r="D51" s="2">
        <v>0</v>
      </c>
      <c r="E51" s="2">
        <v>0</v>
      </c>
      <c r="F51" s="2">
        <v>0</v>
      </c>
      <c r="G51" s="2">
        <v>76672.35</v>
      </c>
      <c r="H51" s="2">
        <v>13.41</v>
      </c>
      <c r="I51" s="2">
        <v>22.07</v>
      </c>
      <c r="J51" s="2">
        <v>182256</v>
      </c>
      <c r="K51" s="2">
        <v>57581.3</v>
      </c>
      <c r="L51" s="2">
        <v>78.4</v>
      </c>
      <c r="M51" s="2">
        <v>96</v>
      </c>
      <c r="N51" s="2">
        <v>11.5</v>
      </c>
      <c r="O51" s="2">
        <v>11.5</v>
      </c>
      <c r="P51" s="2">
        <v>11.5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557.1</v>
      </c>
      <c r="X51" s="2">
        <v>1.2</v>
      </c>
      <c r="Y51" s="2">
        <v>0</v>
      </c>
      <c r="Z51" s="2">
        <v>0</v>
      </c>
      <c r="AA51" s="2">
        <v>24.8</v>
      </c>
      <c r="AB51" s="2">
        <v>0</v>
      </c>
      <c r="AC51" s="2">
        <v>-1.5</v>
      </c>
      <c r="AD51" s="2">
        <v>-1.9</v>
      </c>
      <c r="AE51" s="2">
        <v>1996</v>
      </c>
      <c r="AF51" s="2">
        <v>33.1</v>
      </c>
      <c r="AG51" s="2">
        <v>0</v>
      </c>
    </row>
    <row r="52" spans="1:33" ht="12.75">
      <c r="A52" s="4">
        <f t="shared" si="0"/>
        <v>40169.92361111111</v>
      </c>
      <c r="B52" s="3">
        <v>40169</v>
      </c>
      <c r="C52" s="1">
        <v>0.9236111111111112</v>
      </c>
      <c r="D52" s="2">
        <v>0</v>
      </c>
      <c r="E52" s="2">
        <v>0</v>
      </c>
      <c r="F52" s="2">
        <v>0</v>
      </c>
      <c r="G52" s="2">
        <v>76672.46</v>
      </c>
      <c r="H52" s="2">
        <v>13.52</v>
      </c>
      <c r="I52" s="2">
        <v>22.07</v>
      </c>
      <c r="J52" s="2">
        <v>182256</v>
      </c>
      <c r="K52" s="2">
        <v>57581.3</v>
      </c>
      <c r="L52" s="2">
        <v>78.4</v>
      </c>
      <c r="M52" s="2">
        <v>96</v>
      </c>
      <c r="N52" s="2">
        <v>11.5</v>
      </c>
      <c r="O52" s="2">
        <v>11.5</v>
      </c>
      <c r="P52" s="2">
        <v>11.5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557.1</v>
      </c>
      <c r="X52" s="2">
        <v>1.2</v>
      </c>
      <c r="Y52" s="2">
        <v>0</v>
      </c>
      <c r="Z52" s="2">
        <v>0</v>
      </c>
      <c r="AA52" s="2">
        <v>24.8</v>
      </c>
      <c r="AB52" s="2">
        <v>0</v>
      </c>
      <c r="AC52" s="2">
        <v>-1.6</v>
      </c>
      <c r="AD52" s="2">
        <v>-2</v>
      </c>
      <c r="AE52" s="2">
        <v>1996</v>
      </c>
      <c r="AF52" s="2">
        <v>32.8</v>
      </c>
      <c r="AG52" s="2">
        <v>0</v>
      </c>
    </row>
    <row r="53" spans="1:33" ht="12.75">
      <c r="A53" s="4">
        <f t="shared" si="0"/>
        <v>40169.930555555555</v>
      </c>
      <c r="B53" s="3">
        <v>40169</v>
      </c>
      <c r="C53" s="1">
        <v>0.9305555555555555</v>
      </c>
      <c r="D53" s="2">
        <v>0</v>
      </c>
      <c r="E53" s="2">
        <v>0</v>
      </c>
      <c r="F53" s="2">
        <v>0</v>
      </c>
      <c r="G53" s="2">
        <v>76672.57</v>
      </c>
      <c r="H53" s="2">
        <v>13.63</v>
      </c>
      <c r="I53" s="2">
        <v>22.07</v>
      </c>
      <c r="J53" s="2">
        <v>182256</v>
      </c>
      <c r="K53" s="2">
        <v>57581.3</v>
      </c>
      <c r="L53" s="2">
        <v>78.4</v>
      </c>
      <c r="M53" s="2">
        <v>96</v>
      </c>
      <c r="N53" s="2">
        <v>11.5</v>
      </c>
      <c r="O53" s="2">
        <v>11.5</v>
      </c>
      <c r="P53" s="2">
        <v>11.5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557.1</v>
      </c>
      <c r="X53" s="2">
        <v>1.2</v>
      </c>
      <c r="Y53" s="2">
        <v>0</v>
      </c>
      <c r="Z53" s="2">
        <v>0</v>
      </c>
      <c r="AA53" s="2">
        <v>24.8</v>
      </c>
      <c r="AB53" s="2">
        <v>0</v>
      </c>
      <c r="AC53" s="2">
        <v>-1.5</v>
      </c>
      <c r="AD53" s="2">
        <v>-1.9</v>
      </c>
      <c r="AE53" s="2">
        <v>1996</v>
      </c>
      <c r="AF53" s="2">
        <v>32.5</v>
      </c>
      <c r="AG53" s="2">
        <v>0</v>
      </c>
    </row>
    <row r="54" spans="1:33" ht="12.75">
      <c r="A54" s="4">
        <f t="shared" si="0"/>
        <v>40169.9375</v>
      </c>
      <c r="B54" s="3">
        <v>40169</v>
      </c>
      <c r="C54" s="1">
        <v>0.9375</v>
      </c>
      <c r="D54" s="2">
        <v>0</v>
      </c>
      <c r="E54" s="2">
        <v>0</v>
      </c>
      <c r="F54" s="2">
        <v>0</v>
      </c>
      <c r="G54" s="2">
        <v>76672.65</v>
      </c>
      <c r="H54" s="2">
        <v>13.71</v>
      </c>
      <c r="I54" s="2">
        <v>22.07</v>
      </c>
      <c r="J54" s="2">
        <v>182256</v>
      </c>
      <c r="K54" s="2">
        <v>57581.3</v>
      </c>
      <c r="L54" s="2">
        <v>78.4</v>
      </c>
      <c r="M54" s="2">
        <v>96</v>
      </c>
      <c r="N54" s="2">
        <v>11.5</v>
      </c>
      <c r="O54" s="2">
        <v>11.5</v>
      </c>
      <c r="P54" s="2">
        <v>11.5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557.1</v>
      </c>
      <c r="X54" s="2">
        <v>1.2</v>
      </c>
      <c r="Y54" s="2">
        <v>0</v>
      </c>
      <c r="Z54" s="2">
        <v>0</v>
      </c>
      <c r="AA54" s="2">
        <v>24.7</v>
      </c>
      <c r="AB54" s="2">
        <v>0</v>
      </c>
      <c r="AC54" s="2">
        <v>-1.6</v>
      </c>
      <c r="AD54" s="2">
        <v>-1.9</v>
      </c>
      <c r="AE54" s="2">
        <v>1996</v>
      </c>
      <c r="AF54" s="2">
        <v>32.3</v>
      </c>
      <c r="AG54" s="2">
        <v>0</v>
      </c>
    </row>
    <row r="55" spans="1:33" ht="12.75">
      <c r="A55" s="4">
        <f t="shared" si="0"/>
        <v>40169.944444444445</v>
      </c>
      <c r="B55" s="3">
        <v>40169</v>
      </c>
      <c r="C55" s="1">
        <v>0.9444444444444445</v>
      </c>
      <c r="D55" s="2">
        <v>0</v>
      </c>
      <c r="E55" s="2">
        <v>0</v>
      </c>
      <c r="F55" s="2">
        <v>0</v>
      </c>
      <c r="G55" s="2">
        <v>76672.73</v>
      </c>
      <c r="H55" s="2">
        <v>13.79</v>
      </c>
      <c r="I55" s="2">
        <v>22.07</v>
      </c>
      <c r="J55" s="2">
        <v>182256</v>
      </c>
      <c r="K55" s="2">
        <v>57581.3</v>
      </c>
      <c r="L55" s="2">
        <v>78.4</v>
      </c>
      <c r="M55" s="2">
        <v>96</v>
      </c>
      <c r="N55" s="2">
        <v>11.5</v>
      </c>
      <c r="O55" s="2">
        <v>11.5</v>
      </c>
      <c r="P55" s="2">
        <v>11.5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557.1</v>
      </c>
      <c r="X55" s="2">
        <v>1.2</v>
      </c>
      <c r="Y55" s="2">
        <v>0</v>
      </c>
      <c r="Z55" s="2">
        <v>0</v>
      </c>
      <c r="AA55" s="2">
        <v>24.7</v>
      </c>
      <c r="AB55" s="2">
        <v>0</v>
      </c>
      <c r="AC55" s="2">
        <v>-1.6</v>
      </c>
      <c r="AD55" s="2">
        <v>-2</v>
      </c>
      <c r="AE55" s="2">
        <v>1995</v>
      </c>
      <c r="AF55" s="2">
        <v>32</v>
      </c>
      <c r="AG55" s="2">
        <v>0</v>
      </c>
    </row>
    <row r="56" spans="1:33" ht="12.75">
      <c r="A56" s="4">
        <f t="shared" si="0"/>
        <v>40169.95138888889</v>
      </c>
      <c r="B56" s="3">
        <v>40169</v>
      </c>
      <c r="C56" s="1">
        <v>0.9513888888888888</v>
      </c>
      <c r="D56" s="2">
        <v>0</v>
      </c>
      <c r="E56" s="2">
        <v>0</v>
      </c>
      <c r="F56" s="2">
        <v>0</v>
      </c>
      <c r="G56" s="2">
        <v>76672.8</v>
      </c>
      <c r="H56" s="2">
        <v>13.86</v>
      </c>
      <c r="I56" s="2">
        <v>22.07</v>
      </c>
      <c r="J56" s="2">
        <v>182256</v>
      </c>
      <c r="K56" s="2">
        <v>57581.3</v>
      </c>
      <c r="L56" s="2">
        <v>78.4</v>
      </c>
      <c r="M56" s="2">
        <v>96</v>
      </c>
      <c r="N56" s="2">
        <v>11.5</v>
      </c>
      <c r="O56" s="2">
        <v>11.5</v>
      </c>
      <c r="P56" s="2">
        <v>11.2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557.1</v>
      </c>
      <c r="X56" s="2">
        <v>1.2</v>
      </c>
      <c r="Y56" s="2">
        <v>0</v>
      </c>
      <c r="Z56" s="2">
        <v>0</v>
      </c>
      <c r="AA56" s="2">
        <v>24.7</v>
      </c>
      <c r="AB56" s="2">
        <v>0</v>
      </c>
      <c r="AC56" s="2">
        <v>-1.6</v>
      </c>
      <c r="AD56" s="2">
        <v>-2</v>
      </c>
      <c r="AE56" s="2">
        <v>1995</v>
      </c>
      <c r="AF56" s="2">
        <v>31.7</v>
      </c>
      <c r="AG56" s="2">
        <v>0</v>
      </c>
    </row>
    <row r="57" spans="1:33" ht="12.75">
      <c r="A57" s="4">
        <f t="shared" si="0"/>
        <v>40169.958333333336</v>
      </c>
      <c r="B57" s="3">
        <v>40169</v>
      </c>
      <c r="C57" s="1">
        <v>0.9583333333333334</v>
      </c>
      <c r="D57" s="2">
        <v>0</v>
      </c>
      <c r="E57" s="2">
        <v>0</v>
      </c>
      <c r="F57" s="2">
        <v>0</v>
      </c>
      <c r="G57" s="2">
        <v>76672.86</v>
      </c>
      <c r="H57" s="2">
        <v>13.92</v>
      </c>
      <c r="I57" s="2">
        <v>22.07</v>
      </c>
      <c r="J57" s="2">
        <v>182256</v>
      </c>
      <c r="K57" s="2">
        <v>57581.3</v>
      </c>
      <c r="L57" s="2">
        <v>78.4</v>
      </c>
      <c r="M57" s="2">
        <v>96</v>
      </c>
      <c r="N57" s="2">
        <v>11.5</v>
      </c>
      <c r="O57" s="2">
        <v>11.5</v>
      </c>
      <c r="P57" s="2">
        <v>11.2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557.1</v>
      </c>
      <c r="X57" s="2">
        <v>1.2</v>
      </c>
      <c r="Y57" s="2">
        <v>0</v>
      </c>
      <c r="Z57" s="2">
        <v>0</v>
      </c>
      <c r="AA57" s="2">
        <v>24.8</v>
      </c>
      <c r="AB57" s="2">
        <v>0</v>
      </c>
      <c r="AC57" s="2">
        <v>-1.5</v>
      </c>
      <c r="AD57" s="2">
        <v>-1.9</v>
      </c>
      <c r="AE57" s="2">
        <v>1995</v>
      </c>
      <c r="AF57" s="2">
        <v>31.5</v>
      </c>
      <c r="AG57" s="2">
        <v>0</v>
      </c>
    </row>
    <row r="58" spans="1:33" ht="12.75">
      <c r="A58" s="4">
        <f t="shared" si="0"/>
        <v>40169.96527777778</v>
      </c>
      <c r="B58" s="3">
        <v>40169</v>
      </c>
      <c r="C58" s="1">
        <v>0.9652777777777778</v>
      </c>
      <c r="D58" s="2">
        <v>0</v>
      </c>
      <c r="E58" s="2">
        <v>0</v>
      </c>
      <c r="F58" s="2">
        <v>0</v>
      </c>
      <c r="G58" s="2">
        <v>76673.15</v>
      </c>
      <c r="H58" s="2">
        <v>14.21</v>
      </c>
      <c r="I58" s="2">
        <v>22.07</v>
      </c>
      <c r="J58" s="2">
        <v>182256</v>
      </c>
      <c r="K58" s="2">
        <v>57581.3</v>
      </c>
      <c r="L58" s="2">
        <v>78.4</v>
      </c>
      <c r="M58" s="2">
        <v>96</v>
      </c>
      <c r="N58" s="2">
        <v>11.5</v>
      </c>
      <c r="O58" s="2">
        <v>11.5</v>
      </c>
      <c r="P58" s="2">
        <v>11.2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557.1</v>
      </c>
      <c r="X58" s="2">
        <v>1.2</v>
      </c>
      <c r="Y58" s="2">
        <v>0</v>
      </c>
      <c r="Z58" s="2">
        <v>0</v>
      </c>
      <c r="AA58" s="2">
        <v>24.8</v>
      </c>
      <c r="AB58" s="2">
        <v>0</v>
      </c>
      <c r="AC58" s="2">
        <v>-1.6</v>
      </c>
      <c r="AD58" s="2">
        <v>-1.9</v>
      </c>
      <c r="AE58" s="2">
        <v>1995</v>
      </c>
      <c r="AF58" s="2">
        <v>31.2</v>
      </c>
      <c r="AG58" s="2">
        <v>0</v>
      </c>
    </row>
    <row r="59" spans="1:33" ht="12.75">
      <c r="A59" s="4">
        <f t="shared" si="0"/>
        <v>40169.97222222222</v>
      </c>
      <c r="B59" s="3">
        <v>40169</v>
      </c>
      <c r="C59" s="1">
        <v>0.9722222222222222</v>
      </c>
      <c r="D59" s="2">
        <v>0</v>
      </c>
      <c r="E59" s="2">
        <v>0</v>
      </c>
      <c r="F59" s="2">
        <v>0</v>
      </c>
      <c r="G59" s="2">
        <v>76673.22</v>
      </c>
      <c r="H59" s="2">
        <v>14.28</v>
      </c>
      <c r="I59" s="2">
        <v>22.07</v>
      </c>
      <c r="J59" s="2">
        <v>182256</v>
      </c>
      <c r="K59" s="2">
        <v>57581.3</v>
      </c>
      <c r="L59" s="2">
        <v>78.4</v>
      </c>
      <c r="M59" s="2">
        <v>96</v>
      </c>
      <c r="N59" s="2">
        <v>11.5</v>
      </c>
      <c r="O59" s="2">
        <v>11.5</v>
      </c>
      <c r="P59" s="2">
        <v>11.2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557.1</v>
      </c>
      <c r="X59" s="2">
        <v>1.2</v>
      </c>
      <c r="Y59" s="2">
        <v>0</v>
      </c>
      <c r="Z59" s="2">
        <v>0</v>
      </c>
      <c r="AA59" s="2">
        <v>24.8</v>
      </c>
      <c r="AB59" s="2">
        <v>0</v>
      </c>
      <c r="AC59" s="2">
        <v>-1.6</v>
      </c>
      <c r="AD59" s="2">
        <v>-2</v>
      </c>
      <c r="AE59" s="2">
        <v>1994</v>
      </c>
      <c r="AF59" s="2">
        <v>30.9</v>
      </c>
      <c r="AG59" s="2">
        <v>0</v>
      </c>
    </row>
    <row r="60" spans="1:33" ht="12.75">
      <c r="A60" s="4">
        <f t="shared" si="0"/>
        <v>40169.979166666664</v>
      </c>
      <c r="B60" s="3">
        <v>40169</v>
      </c>
      <c r="C60" s="1">
        <v>0.9791666666666666</v>
      </c>
      <c r="D60" s="2">
        <v>0</v>
      </c>
      <c r="E60" s="2">
        <v>0</v>
      </c>
      <c r="F60" s="2">
        <v>0</v>
      </c>
      <c r="G60" s="2">
        <v>76673.31</v>
      </c>
      <c r="H60" s="2">
        <v>14.37</v>
      </c>
      <c r="I60" s="2">
        <v>22.07</v>
      </c>
      <c r="J60" s="2">
        <v>182256</v>
      </c>
      <c r="K60" s="2">
        <v>57581.3</v>
      </c>
      <c r="L60" s="2">
        <v>78.4</v>
      </c>
      <c r="M60" s="2">
        <v>96</v>
      </c>
      <c r="N60" s="2">
        <v>11.5</v>
      </c>
      <c r="O60" s="2">
        <v>11.4</v>
      </c>
      <c r="P60" s="2">
        <v>11.2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2">
        <v>0</v>
      </c>
      <c r="W60" s="2">
        <v>557.1</v>
      </c>
      <c r="X60" s="2">
        <v>1.2</v>
      </c>
      <c r="Y60" s="2">
        <v>0</v>
      </c>
      <c r="Z60" s="2">
        <v>0</v>
      </c>
      <c r="AA60" s="2">
        <v>24.8</v>
      </c>
      <c r="AB60" s="2">
        <v>0</v>
      </c>
      <c r="AC60" s="2">
        <v>-1.6</v>
      </c>
      <c r="AD60" s="2">
        <v>-1.9</v>
      </c>
      <c r="AE60" s="2">
        <v>1994</v>
      </c>
      <c r="AF60" s="2">
        <v>30.6</v>
      </c>
      <c r="AG60" s="2">
        <v>0</v>
      </c>
    </row>
    <row r="61" spans="1:33" ht="12.75">
      <c r="A61" s="4">
        <f t="shared" si="0"/>
        <v>40169.98611111111</v>
      </c>
      <c r="B61" s="3">
        <v>40169</v>
      </c>
      <c r="C61" s="1">
        <v>0.9861111111111112</v>
      </c>
      <c r="D61" s="2">
        <v>0</v>
      </c>
      <c r="E61" s="2">
        <v>0</v>
      </c>
      <c r="F61" s="2">
        <v>0</v>
      </c>
      <c r="G61" s="2">
        <v>76673.4</v>
      </c>
      <c r="H61" s="2">
        <v>14.46</v>
      </c>
      <c r="I61" s="2">
        <v>22.07</v>
      </c>
      <c r="J61" s="2">
        <v>182256</v>
      </c>
      <c r="K61" s="2">
        <v>57581.3</v>
      </c>
      <c r="L61" s="2">
        <v>78.4</v>
      </c>
      <c r="M61" s="2">
        <v>96</v>
      </c>
      <c r="N61" s="2">
        <v>11.5</v>
      </c>
      <c r="O61" s="2">
        <v>11.3</v>
      </c>
      <c r="P61" s="2">
        <v>11.2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557.1</v>
      </c>
      <c r="X61" s="2">
        <v>1.2</v>
      </c>
      <c r="Y61" s="2">
        <v>0</v>
      </c>
      <c r="Z61" s="2">
        <v>0</v>
      </c>
      <c r="AA61" s="2">
        <v>24.8</v>
      </c>
      <c r="AB61" s="2">
        <v>0</v>
      </c>
      <c r="AC61" s="2">
        <v>-1.6</v>
      </c>
      <c r="AD61" s="2">
        <v>-2</v>
      </c>
      <c r="AE61" s="2">
        <v>1994</v>
      </c>
      <c r="AF61" s="2">
        <v>30.4</v>
      </c>
      <c r="AG61" s="2">
        <v>0</v>
      </c>
    </row>
    <row r="62" spans="1:33" ht="12.75">
      <c r="A62" s="4">
        <f t="shared" si="0"/>
        <v>40169.993055555555</v>
      </c>
      <c r="B62" s="3">
        <v>40169</v>
      </c>
      <c r="C62" s="1">
        <v>0.9930555555555555</v>
      </c>
      <c r="D62" s="2">
        <v>0</v>
      </c>
      <c r="E62" s="2">
        <v>0</v>
      </c>
      <c r="F62" s="2">
        <v>0</v>
      </c>
      <c r="G62" s="2">
        <v>76673.48</v>
      </c>
      <c r="H62" s="2">
        <v>14.54</v>
      </c>
      <c r="I62" s="2">
        <v>22.07</v>
      </c>
      <c r="J62" s="2">
        <v>182256</v>
      </c>
      <c r="K62" s="2">
        <v>57581.3</v>
      </c>
      <c r="L62" s="2">
        <v>78.4</v>
      </c>
      <c r="M62" s="2">
        <v>96</v>
      </c>
      <c r="N62" s="2">
        <v>11.5</v>
      </c>
      <c r="O62" s="2">
        <v>11.3</v>
      </c>
      <c r="P62" s="2">
        <v>11.2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  <c r="V62" s="2">
        <v>0</v>
      </c>
      <c r="W62" s="2">
        <v>557.1</v>
      </c>
      <c r="X62" s="2">
        <v>1.2</v>
      </c>
      <c r="Y62" s="2">
        <v>0</v>
      </c>
      <c r="Z62" s="2">
        <v>0</v>
      </c>
      <c r="AA62" s="2">
        <v>24.7</v>
      </c>
      <c r="AB62" s="2">
        <v>0</v>
      </c>
      <c r="AC62" s="2">
        <v>-1.6</v>
      </c>
      <c r="AD62" s="2">
        <v>-2</v>
      </c>
      <c r="AE62" s="2">
        <v>1993</v>
      </c>
      <c r="AF62" s="2">
        <v>30.1</v>
      </c>
      <c r="AG62" s="2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Disney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Hartland</dc:creator>
  <cp:keywords/>
  <dc:description/>
  <cp:lastModifiedBy>Adrian Hartland</cp:lastModifiedBy>
  <dcterms:created xsi:type="dcterms:W3CDTF">2009-12-22T10:46:07Z</dcterms:created>
  <dcterms:modified xsi:type="dcterms:W3CDTF">2009-12-23T06:09:26Z</dcterms:modified>
  <cp:category/>
  <cp:version/>
  <cp:contentType/>
  <cp:contentStatus/>
</cp:coreProperties>
</file>