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Gas kWhD" sheetId="1" r:id="rId1"/>
    <sheet name="Gas Pwr" sheetId="2" r:id="rId2"/>
    <sheet name="Elec kWhD" sheetId="3" r:id="rId3"/>
    <sheet name="Ele Pwr" sheetId="4" r:id="rId4"/>
    <sheet name="PV Pwr" sheetId="5" r:id="rId5"/>
    <sheet name="BT Current" sheetId="6" r:id="rId6"/>
    <sheet name="BT_AHT" sheetId="7" r:id="rId7"/>
    <sheet name="Data" sheetId="8" r:id="rId8"/>
  </sheets>
  <definedNames>
    <definedName name="_2009_12" localSheetId="7">'Data'!$B$2:$AG$145</definedName>
  </definedNames>
  <calcPr fullCalcOnLoad="1"/>
</workbook>
</file>

<file path=xl/sharedStrings.xml><?xml version="1.0" encoding="utf-8"?>
<sst xmlns="http://schemas.openxmlformats.org/spreadsheetml/2006/main" count="37" uniqueCount="37">
  <si>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</si>
  <si>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</si>
  <si>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</si>
  <si>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</si>
  <si>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</si>
  <si>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</si>
  <si>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</si>
  <si>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</si>
  <si>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</si>
  <si>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</si>
  <si>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</si>
  <si>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INV_Aux</t>
  </si>
  <si>
    <t>INV_Mode</t>
  </si>
  <si>
    <t>INV_Mains_V</t>
  </si>
  <si>
    <t>INV_Mains_I</t>
  </si>
  <si>
    <t>ME_kWhY</t>
  </si>
  <si>
    <t>BT_AHY</t>
  </si>
  <si>
    <t>BT_AHD</t>
  </si>
  <si>
    <t>BT_AHT</t>
  </si>
  <si>
    <t>BT_I_Min</t>
  </si>
  <si>
    <t>BT_I_Ave</t>
  </si>
  <si>
    <t>BT_I_Max</t>
  </si>
  <si>
    <t>BT_V</t>
  </si>
  <si>
    <t>PV_kWhY</t>
  </si>
  <si>
    <t>Date</t>
  </si>
  <si>
    <t>Time</t>
  </si>
  <si>
    <t>D+T</t>
  </si>
  <si>
    <t>MG_Cft</t>
  </si>
  <si>
    <t>PV_I_Min</t>
  </si>
  <si>
    <t>ME_kWhD</t>
  </si>
  <si>
    <t>ME_V</t>
  </si>
  <si>
    <t>ME_I</t>
  </si>
  <si>
    <t>ME_Pwr</t>
  </si>
  <si>
    <t>ME_kWhT</t>
  </si>
  <si>
    <t>MG_kWhT</t>
  </si>
  <si>
    <t>MG_kWhD</t>
  </si>
  <si>
    <t>MG_kWhY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</si>
</sst>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2009/12/24 00:00</c:v>
                </c:pt>
                <c:pt idx="2">
                  <c:v>2009/12/24 00:10</c:v>
                </c:pt>
                <c:pt idx="3">
                  <c:v>2009/12/24 00:20</c:v>
                </c:pt>
                <c:pt idx="4">
                  <c:v>2009/12/24 00:30</c:v>
                </c:pt>
                <c:pt idx="5">
                  <c:v>2009/12/24 00:40</c:v>
                </c:pt>
                <c:pt idx="6">
                  <c:v>2009/12/24 00:50</c:v>
                </c:pt>
                <c:pt idx="7">
                  <c:v>2009/12/24 01:00</c:v>
                </c:pt>
                <c:pt idx="8">
                  <c:v>2009/12/24 01:10</c:v>
                </c:pt>
                <c:pt idx="9">
                  <c:v>2009/12/24 01:20</c:v>
                </c:pt>
                <c:pt idx="10">
                  <c:v>2009/12/24 01:30</c:v>
                </c:pt>
                <c:pt idx="11">
                  <c:v>2009/12/24 01:40</c:v>
                </c:pt>
                <c:pt idx="12">
                  <c:v>2009/12/24 01:50</c:v>
                </c:pt>
                <c:pt idx="13">
                  <c:v>2009/12/24 02:00</c:v>
                </c:pt>
                <c:pt idx="14">
                  <c:v>2009/12/24 02:10</c:v>
                </c:pt>
                <c:pt idx="15">
                  <c:v>2009/12/24 02:20</c:v>
                </c:pt>
                <c:pt idx="16">
                  <c:v>2009/12/24 02:30</c:v>
                </c:pt>
                <c:pt idx="17">
                  <c:v>2009/12/24 02:40</c:v>
                </c:pt>
                <c:pt idx="18">
                  <c:v>2009/12/24 02:50</c:v>
                </c:pt>
                <c:pt idx="19">
                  <c:v>2009/12/24 03:00</c:v>
                </c:pt>
                <c:pt idx="20">
                  <c:v>2009/12/24 03:10</c:v>
                </c:pt>
                <c:pt idx="21">
                  <c:v>2009/12/24 03:20</c:v>
                </c:pt>
                <c:pt idx="22">
                  <c:v>2009/12/24 03:30</c:v>
                </c:pt>
                <c:pt idx="23">
                  <c:v>2009/12/24 03:40</c:v>
                </c:pt>
                <c:pt idx="24">
                  <c:v>2009/12/24 03:50</c:v>
                </c:pt>
                <c:pt idx="25">
                  <c:v>2009/12/24 04:00</c:v>
                </c:pt>
                <c:pt idx="26">
                  <c:v>2009/12/24 04:10</c:v>
                </c:pt>
                <c:pt idx="27">
                  <c:v>2009/12/24 04:20</c:v>
                </c:pt>
                <c:pt idx="28">
                  <c:v>2009/12/24 04:30</c:v>
                </c:pt>
                <c:pt idx="29">
                  <c:v>2009/12/24 04:40</c:v>
                </c:pt>
                <c:pt idx="30">
                  <c:v>2009/12/24 04:50</c:v>
                </c:pt>
                <c:pt idx="31">
                  <c:v>2009/12/24 05:00</c:v>
                </c:pt>
                <c:pt idx="32">
                  <c:v>2009/12/24 05:10</c:v>
                </c:pt>
                <c:pt idx="33">
                  <c:v>2009/12/24 05:20</c:v>
                </c:pt>
                <c:pt idx="34">
                  <c:v>2009/12/24 05:30</c:v>
                </c:pt>
                <c:pt idx="35">
                  <c:v>2009/12/24 05:40</c:v>
                </c:pt>
                <c:pt idx="36">
                  <c:v>2009/12/24 05:50</c:v>
                </c:pt>
                <c:pt idx="37">
                  <c:v>2009/12/24 06:00</c:v>
                </c:pt>
                <c:pt idx="38">
                  <c:v>2009/12/24 06:10</c:v>
                </c:pt>
                <c:pt idx="39">
                  <c:v>2009/12/24 06:20</c:v>
                </c:pt>
                <c:pt idx="40">
                  <c:v>2009/12/24 06:30</c:v>
                </c:pt>
                <c:pt idx="41">
                  <c:v>2009/12/24 06:40</c:v>
                </c:pt>
                <c:pt idx="42">
                  <c:v>2009/12/24 06:50</c:v>
                </c:pt>
                <c:pt idx="43">
                  <c:v>2009/12/24 07:00</c:v>
                </c:pt>
                <c:pt idx="44">
                  <c:v>2009/12/24 07:10</c:v>
                </c:pt>
                <c:pt idx="45">
                  <c:v>2009/12/24 07:20</c:v>
                </c:pt>
                <c:pt idx="46">
                  <c:v>2009/12/24 07:30</c:v>
                </c:pt>
                <c:pt idx="47">
                  <c:v>2009/12/24 07:40</c:v>
                </c:pt>
                <c:pt idx="48">
                  <c:v>2009/12/24 07:50</c:v>
                </c:pt>
                <c:pt idx="49">
                  <c:v>2009/12/24 08:00</c:v>
                </c:pt>
                <c:pt idx="50">
                  <c:v>2009/12/24 08:10</c:v>
                </c:pt>
                <c:pt idx="51">
                  <c:v>2009/12/24 08:20</c:v>
                </c:pt>
                <c:pt idx="52">
                  <c:v>2009/12/24 08:30</c:v>
                </c:pt>
                <c:pt idx="53">
                  <c:v>2009/12/24 08:40</c:v>
                </c:pt>
                <c:pt idx="54">
                  <c:v>2009/12/24 08:50</c:v>
                </c:pt>
                <c:pt idx="55">
                  <c:v>2009/12/24 09:00</c:v>
                </c:pt>
                <c:pt idx="56">
                  <c:v>2009/12/24 09:10</c:v>
                </c:pt>
                <c:pt idx="57">
                  <c:v>2009/12/24 09:20</c:v>
                </c:pt>
                <c:pt idx="58">
                  <c:v>2009/12/24 09:30</c:v>
                </c:pt>
                <c:pt idx="59">
                  <c:v>2009/12/24 09:40</c:v>
                </c:pt>
                <c:pt idx="60">
                  <c:v>2009/12/24 09:50</c:v>
                </c:pt>
                <c:pt idx="61">
                  <c:v>2009/12/24 10:00</c:v>
                </c:pt>
                <c:pt idx="62">
                  <c:v>2009/12/24 10:10</c:v>
                </c:pt>
                <c:pt idx="63">
                  <c:v>2009/12/24 10:20</c:v>
                </c:pt>
                <c:pt idx="64">
                  <c:v>2009/12/24 10:30</c:v>
                </c:pt>
                <c:pt idx="65">
                  <c:v>2009/12/24 10:40</c:v>
                </c:pt>
                <c:pt idx="66">
                  <c:v>2009/12/24 10:50</c:v>
                </c:pt>
                <c:pt idx="67">
                  <c:v>2009/12/24 11:00</c:v>
                </c:pt>
                <c:pt idx="68">
                  <c:v>2009/12/24 11:10</c:v>
                </c:pt>
                <c:pt idx="69">
                  <c:v>2009/12/24 11:20</c:v>
                </c:pt>
                <c:pt idx="70">
                  <c:v>2009/12/24 11:30</c:v>
                </c:pt>
                <c:pt idx="71">
                  <c:v>2009/12/24 11:40</c:v>
                </c:pt>
                <c:pt idx="72">
                  <c:v>2009/12/24 11:50</c:v>
                </c:pt>
                <c:pt idx="73">
                  <c:v>2009/12/24 12:00</c:v>
                </c:pt>
                <c:pt idx="74">
                  <c:v>2009/12/24 12:10</c:v>
                </c:pt>
                <c:pt idx="75">
                  <c:v>2009/12/24 12:20</c:v>
                </c:pt>
                <c:pt idx="76">
                  <c:v>2009/12/24 12:30</c:v>
                </c:pt>
                <c:pt idx="77">
                  <c:v>2009/12/24 12:40</c:v>
                </c:pt>
                <c:pt idx="78">
                  <c:v>2009/12/24 12:50</c:v>
                </c:pt>
                <c:pt idx="79">
                  <c:v>2009/12/24 13:00</c:v>
                </c:pt>
                <c:pt idx="80">
                  <c:v>2009/12/24 13:10</c:v>
                </c:pt>
                <c:pt idx="81">
                  <c:v>2009/12/24 13:20</c:v>
                </c:pt>
                <c:pt idx="82">
                  <c:v>2009/12/24 13:30</c:v>
                </c:pt>
                <c:pt idx="83">
                  <c:v>2009/12/24 13:40</c:v>
                </c:pt>
                <c:pt idx="84">
                  <c:v>2009/12/24 13:50</c:v>
                </c:pt>
                <c:pt idx="85">
                  <c:v>2009/12/24 14:00</c:v>
                </c:pt>
                <c:pt idx="86">
                  <c:v>2009/12/24 14:10</c:v>
                </c:pt>
                <c:pt idx="87">
                  <c:v>2009/12/24 14:20</c:v>
                </c:pt>
                <c:pt idx="88">
                  <c:v>2009/12/24 14:30</c:v>
                </c:pt>
                <c:pt idx="89">
                  <c:v>2009/12/24 14:40</c:v>
                </c:pt>
                <c:pt idx="90">
                  <c:v>2009/12/24 14:50</c:v>
                </c:pt>
                <c:pt idx="91">
                  <c:v>2009/12/24 15:00</c:v>
                </c:pt>
                <c:pt idx="92">
                  <c:v>2009/12/24 15:10</c:v>
                </c:pt>
                <c:pt idx="93">
                  <c:v>2009/12/24 15:20</c:v>
                </c:pt>
                <c:pt idx="94">
                  <c:v>2009/12/24 15:30</c:v>
                </c:pt>
                <c:pt idx="95">
                  <c:v>2009/12/24 15:40</c:v>
                </c:pt>
                <c:pt idx="96">
                  <c:v>2009/12/24 15:50</c:v>
                </c:pt>
                <c:pt idx="97">
                  <c:v>2009/12/24 16:00</c:v>
                </c:pt>
                <c:pt idx="98">
                  <c:v>2009/12/24 16:10</c:v>
                </c:pt>
                <c:pt idx="99">
                  <c:v>2009/12/24 16:20</c:v>
                </c:pt>
                <c:pt idx="100">
                  <c:v>2009/12/24 16:30</c:v>
                </c:pt>
                <c:pt idx="101">
                  <c:v>2009/12/24 16:40</c:v>
                </c:pt>
                <c:pt idx="102">
                  <c:v>2009/12/24 16:50</c:v>
                </c:pt>
                <c:pt idx="103">
                  <c:v>2009/12/24 17:00</c:v>
                </c:pt>
                <c:pt idx="104">
                  <c:v>2009/12/24 17:10</c:v>
                </c:pt>
                <c:pt idx="105">
                  <c:v>2009/12/24 17:20</c:v>
                </c:pt>
                <c:pt idx="106">
                  <c:v>2009/12/24 17:30</c:v>
                </c:pt>
                <c:pt idx="107">
                  <c:v>2009/12/24 17:40</c:v>
                </c:pt>
                <c:pt idx="108">
                  <c:v>2009/12/24 17:50</c:v>
                </c:pt>
                <c:pt idx="109">
                  <c:v>2009/12/24 18:00</c:v>
                </c:pt>
                <c:pt idx="110">
                  <c:v>2009/12/24 18:10</c:v>
                </c:pt>
                <c:pt idx="111">
                  <c:v>2009/12/24 18:20</c:v>
                </c:pt>
                <c:pt idx="112">
                  <c:v>2009/12/24 18:30</c:v>
                </c:pt>
                <c:pt idx="113">
                  <c:v>2009/12/24 18:40</c:v>
                </c:pt>
                <c:pt idx="114">
                  <c:v>2009/12/24 18:50</c:v>
                </c:pt>
                <c:pt idx="115">
                  <c:v>2009/12/24 19:00</c:v>
                </c:pt>
                <c:pt idx="116">
                  <c:v>2009/12/24 19:10</c:v>
                </c:pt>
                <c:pt idx="117">
                  <c:v>2009/12/24 19:20</c:v>
                </c:pt>
                <c:pt idx="118">
                  <c:v>2009/12/24 19:30</c:v>
                </c:pt>
                <c:pt idx="119">
                  <c:v>2009/12/24 19:40</c:v>
                </c:pt>
                <c:pt idx="120">
                  <c:v>2009/12/24 19:50</c:v>
                </c:pt>
                <c:pt idx="121">
                  <c:v>2009/12/24 20:00</c:v>
                </c:pt>
                <c:pt idx="122">
                  <c:v>2009/12/24 20:10</c:v>
                </c:pt>
                <c:pt idx="123">
                  <c:v>2009/12/24 20:20</c:v>
                </c:pt>
                <c:pt idx="124">
                  <c:v>2009/12/24 20:30</c:v>
                </c:pt>
                <c:pt idx="125">
                  <c:v>2009/12/24 20:40</c:v>
                </c:pt>
                <c:pt idx="126">
                  <c:v>2009/12/24 20:50</c:v>
                </c:pt>
                <c:pt idx="127">
                  <c:v>2009/12/24 21:00</c:v>
                </c:pt>
                <c:pt idx="128">
                  <c:v>2009/12/24 21:10</c:v>
                </c:pt>
                <c:pt idx="129">
                  <c:v>2009/12/24 21:20</c:v>
                </c:pt>
                <c:pt idx="130">
                  <c:v>2009/12/24 21:30</c:v>
                </c:pt>
                <c:pt idx="131">
                  <c:v>2009/12/24 21:40</c:v>
                </c:pt>
                <c:pt idx="132">
                  <c:v>2009/12/24 21:50</c:v>
                </c:pt>
                <c:pt idx="133">
                  <c:v>2009/12/24 22:00</c:v>
                </c:pt>
                <c:pt idx="134">
                  <c:v>2009/12/24 22:10</c:v>
                </c:pt>
                <c:pt idx="135">
                  <c:v>2009/12/24 22:20</c:v>
                </c:pt>
                <c:pt idx="136">
                  <c:v>2009/12/24 22:30</c:v>
                </c:pt>
                <c:pt idx="137">
                  <c:v>2009/12/24 22:40</c:v>
                </c:pt>
                <c:pt idx="138">
                  <c:v>2009/12/24 22:50</c:v>
                </c:pt>
                <c:pt idx="139">
                  <c:v>2009/12/24 23:00</c:v>
                </c:pt>
                <c:pt idx="140">
                  <c:v>2009/12/24 23:10</c:v>
                </c:pt>
                <c:pt idx="141">
                  <c:v>2009/12/24 23:20</c:v>
                </c:pt>
                <c:pt idx="142">
                  <c:v>2009/12/24 23:30</c:v>
                </c:pt>
                <c:pt idx="143">
                  <c:v>2009/12/24 23:40</c:v>
                </c:pt>
              </c:strCache>
            </c:strRef>
          </c:cat>
          <c:val>
            <c:numRef>
              <c:f>Data!$L$2:$L$145</c:f>
              <c:numCache>
                <c:ptCount val="144"/>
                <c:pt idx="0">
                  <c:v>80.9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4.4</c:v>
                </c:pt>
                <c:pt idx="32">
                  <c:v>10.7</c:v>
                </c:pt>
                <c:pt idx="33">
                  <c:v>14.8</c:v>
                </c:pt>
                <c:pt idx="34">
                  <c:v>17.1</c:v>
                </c:pt>
                <c:pt idx="35">
                  <c:v>18.6</c:v>
                </c:pt>
                <c:pt idx="36">
                  <c:v>21.5</c:v>
                </c:pt>
                <c:pt idx="37">
                  <c:v>21.8</c:v>
                </c:pt>
                <c:pt idx="38">
                  <c:v>25.6</c:v>
                </c:pt>
                <c:pt idx="39">
                  <c:v>25.6</c:v>
                </c:pt>
                <c:pt idx="40">
                  <c:v>27.8</c:v>
                </c:pt>
                <c:pt idx="41">
                  <c:v>27.8</c:v>
                </c:pt>
                <c:pt idx="42">
                  <c:v>27.8</c:v>
                </c:pt>
                <c:pt idx="43">
                  <c:v>27.8</c:v>
                </c:pt>
                <c:pt idx="44">
                  <c:v>27.8</c:v>
                </c:pt>
                <c:pt idx="45">
                  <c:v>27.8</c:v>
                </c:pt>
                <c:pt idx="46">
                  <c:v>27.8</c:v>
                </c:pt>
                <c:pt idx="47">
                  <c:v>27.8</c:v>
                </c:pt>
                <c:pt idx="48">
                  <c:v>27.8</c:v>
                </c:pt>
                <c:pt idx="49">
                  <c:v>27.8</c:v>
                </c:pt>
                <c:pt idx="50">
                  <c:v>27.8</c:v>
                </c:pt>
                <c:pt idx="51">
                  <c:v>27.8</c:v>
                </c:pt>
                <c:pt idx="52">
                  <c:v>27.8</c:v>
                </c:pt>
                <c:pt idx="53">
                  <c:v>27.8</c:v>
                </c:pt>
                <c:pt idx="54">
                  <c:v>27.8</c:v>
                </c:pt>
                <c:pt idx="55">
                  <c:v>27.8</c:v>
                </c:pt>
                <c:pt idx="56">
                  <c:v>27.8</c:v>
                </c:pt>
                <c:pt idx="57">
                  <c:v>27.8</c:v>
                </c:pt>
                <c:pt idx="58">
                  <c:v>27.8</c:v>
                </c:pt>
                <c:pt idx="59">
                  <c:v>31</c:v>
                </c:pt>
                <c:pt idx="60">
                  <c:v>31</c:v>
                </c:pt>
                <c:pt idx="61">
                  <c:v>31</c:v>
                </c:pt>
                <c:pt idx="62">
                  <c:v>31.9</c:v>
                </c:pt>
                <c:pt idx="63">
                  <c:v>32.5</c:v>
                </c:pt>
                <c:pt idx="64">
                  <c:v>32.9</c:v>
                </c:pt>
                <c:pt idx="65">
                  <c:v>32.9</c:v>
                </c:pt>
                <c:pt idx="66">
                  <c:v>32.9</c:v>
                </c:pt>
                <c:pt idx="67">
                  <c:v>32.9</c:v>
                </c:pt>
                <c:pt idx="68">
                  <c:v>33.5</c:v>
                </c:pt>
                <c:pt idx="69">
                  <c:v>36</c:v>
                </c:pt>
                <c:pt idx="70">
                  <c:v>36</c:v>
                </c:pt>
                <c:pt idx="71">
                  <c:v>36</c:v>
                </c:pt>
                <c:pt idx="72">
                  <c:v>36.6</c:v>
                </c:pt>
                <c:pt idx="73">
                  <c:v>37</c:v>
                </c:pt>
                <c:pt idx="74">
                  <c:v>37</c:v>
                </c:pt>
                <c:pt idx="75">
                  <c:v>37</c:v>
                </c:pt>
                <c:pt idx="76">
                  <c:v>37</c:v>
                </c:pt>
                <c:pt idx="77">
                  <c:v>37</c:v>
                </c:pt>
                <c:pt idx="78">
                  <c:v>37</c:v>
                </c:pt>
                <c:pt idx="79">
                  <c:v>37</c:v>
                </c:pt>
                <c:pt idx="80">
                  <c:v>37</c:v>
                </c:pt>
                <c:pt idx="81">
                  <c:v>37</c:v>
                </c:pt>
                <c:pt idx="82">
                  <c:v>40.1</c:v>
                </c:pt>
                <c:pt idx="83">
                  <c:v>40.8</c:v>
                </c:pt>
                <c:pt idx="84">
                  <c:v>43</c:v>
                </c:pt>
                <c:pt idx="85">
                  <c:v>44.9</c:v>
                </c:pt>
                <c:pt idx="86">
                  <c:v>44.9</c:v>
                </c:pt>
                <c:pt idx="87">
                  <c:v>44.9</c:v>
                </c:pt>
                <c:pt idx="88">
                  <c:v>44.9</c:v>
                </c:pt>
                <c:pt idx="89">
                  <c:v>44.9</c:v>
                </c:pt>
                <c:pt idx="90">
                  <c:v>44.9</c:v>
                </c:pt>
                <c:pt idx="91">
                  <c:v>44.9</c:v>
                </c:pt>
                <c:pt idx="92">
                  <c:v>44.9</c:v>
                </c:pt>
                <c:pt idx="93">
                  <c:v>44.9</c:v>
                </c:pt>
                <c:pt idx="94">
                  <c:v>45.8</c:v>
                </c:pt>
                <c:pt idx="95">
                  <c:v>45.8</c:v>
                </c:pt>
                <c:pt idx="96">
                  <c:v>46.1</c:v>
                </c:pt>
                <c:pt idx="97">
                  <c:v>46.1</c:v>
                </c:pt>
                <c:pt idx="98">
                  <c:v>46.1</c:v>
                </c:pt>
                <c:pt idx="99">
                  <c:v>46.4</c:v>
                </c:pt>
                <c:pt idx="100">
                  <c:v>46.4</c:v>
                </c:pt>
                <c:pt idx="101">
                  <c:v>46.8</c:v>
                </c:pt>
                <c:pt idx="102">
                  <c:v>47.1</c:v>
                </c:pt>
                <c:pt idx="103">
                  <c:v>48</c:v>
                </c:pt>
                <c:pt idx="104">
                  <c:v>48</c:v>
                </c:pt>
                <c:pt idx="105">
                  <c:v>48</c:v>
                </c:pt>
                <c:pt idx="106">
                  <c:v>48</c:v>
                </c:pt>
                <c:pt idx="107">
                  <c:v>48</c:v>
                </c:pt>
                <c:pt idx="108">
                  <c:v>48</c:v>
                </c:pt>
                <c:pt idx="109">
                  <c:v>52.4</c:v>
                </c:pt>
                <c:pt idx="110">
                  <c:v>57.2</c:v>
                </c:pt>
                <c:pt idx="111">
                  <c:v>57.2</c:v>
                </c:pt>
                <c:pt idx="112">
                  <c:v>62.2</c:v>
                </c:pt>
                <c:pt idx="113">
                  <c:v>62.9</c:v>
                </c:pt>
                <c:pt idx="114">
                  <c:v>63.5</c:v>
                </c:pt>
                <c:pt idx="115">
                  <c:v>65.1</c:v>
                </c:pt>
                <c:pt idx="116">
                  <c:v>65.1</c:v>
                </c:pt>
                <c:pt idx="117">
                  <c:v>65.4</c:v>
                </c:pt>
                <c:pt idx="118">
                  <c:v>66</c:v>
                </c:pt>
                <c:pt idx="119">
                  <c:v>66</c:v>
                </c:pt>
                <c:pt idx="120">
                  <c:v>66.3</c:v>
                </c:pt>
                <c:pt idx="121">
                  <c:v>66.3</c:v>
                </c:pt>
                <c:pt idx="122">
                  <c:v>66.3</c:v>
                </c:pt>
                <c:pt idx="123">
                  <c:v>66.3</c:v>
                </c:pt>
                <c:pt idx="124">
                  <c:v>70.1</c:v>
                </c:pt>
                <c:pt idx="125">
                  <c:v>71.4</c:v>
                </c:pt>
                <c:pt idx="126">
                  <c:v>71.4</c:v>
                </c:pt>
                <c:pt idx="127">
                  <c:v>74.2</c:v>
                </c:pt>
                <c:pt idx="128">
                  <c:v>75.8</c:v>
                </c:pt>
                <c:pt idx="129">
                  <c:v>75.8</c:v>
                </c:pt>
                <c:pt idx="130">
                  <c:v>75.8</c:v>
                </c:pt>
                <c:pt idx="131">
                  <c:v>75.8</c:v>
                </c:pt>
                <c:pt idx="132">
                  <c:v>75.8</c:v>
                </c:pt>
                <c:pt idx="133">
                  <c:v>75.8</c:v>
                </c:pt>
                <c:pt idx="134">
                  <c:v>75.8</c:v>
                </c:pt>
                <c:pt idx="135">
                  <c:v>75.8</c:v>
                </c:pt>
                <c:pt idx="136">
                  <c:v>75.8</c:v>
                </c:pt>
                <c:pt idx="137">
                  <c:v>75.8</c:v>
                </c:pt>
                <c:pt idx="138">
                  <c:v>75.8</c:v>
                </c:pt>
                <c:pt idx="139">
                  <c:v>75.8</c:v>
                </c:pt>
                <c:pt idx="140">
                  <c:v>75.8</c:v>
                </c:pt>
                <c:pt idx="141">
                  <c:v>75.8</c:v>
                </c:pt>
                <c:pt idx="142">
                  <c:v>75.8</c:v>
                </c:pt>
                <c:pt idx="143">
                  <c:v>75.8</c:v>
                </c:pt>
              </c:numCache>
            </c:numRef>
          </c:val>
          <c:smooth val="0"/>
        </c:ser>
        <c:axId val="66960807"/>
        <c:axId val="65776352"/>
      </c:lineChart>
      <c:catAx>
        <c:axId val="66960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76352"/>
        <c:crosses val="autoZero"/>
        <c:auto val="1"/>
        <c:lblOffset val="100"/>
        <c:noMultiLvlLbl val="0"/>
      </c:catAx>
      <c:valAx>
        <c:axId val="657763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60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94"/>
                <c:pt idx="0">
                  <c:v>D+T</c:v>
                </c:pt>
                <c:pt idx="1">
                  <c:v>2009/12/24 00:00</c:v>
                </c:pt>
                <c:pt idx="2">
                  <c:v>2009/12/24 00:10</c:v>
                </c:pt>
                <c:pt idx="3">
                  <c:v>2009/12/24 00:20</c:v>
                </c:pt>
                <c:pt idx="4">
                  <c:v>2009/12/24 00:30</c:v>
                </c:pt>
                <c:pt idx="5">
                  <c:v>2009/12/24 00:40</c:v>
                </c:pt>
                <c:pt idx="6">
                  <c:v>2009/12/24 00:50</c:v>
                </c:pt>
                <c:pt idx="7">
                  <c:v>2009/12/24 01:00</c:v>
                </c:pt>
                <c:pt idx="8">
                  <c:v>2009/12/24 01:10</c:v>
                </c:pt>
                <c:pt idx="9">
                  <c:v>2009/12/24 01:20</c:v>
                </c:pt>
                <c:pt idx="10">
                  <c:v>2009/12/24 01:30</c:v>
                </c:pt>
                <c:pt idx="11">
                  <c:v>2009/12/24 01:40</c:v>
                </c:pt>
                <c:pt idx="12">
                  <c:v>2009/12/24 01:50</c:v>
                </c:pt>
                <c:pt idx="13">
                  <c:v>2009/12/24 02:00</c:v>
                </c:pt>
                <c:pt idx="14">
                  <c:v>2009/12/24 02:10</c:v>
                </c:pt>
                <c:pt idx="15">
                  <c:v>2009/12/24 02:20</c:v>
                </c:pt>
                <c:pt idx="16">
                  <c:v>2009/12/24 02:30</c:v>
                </c:pt>
                <c:pt idx="17">
                  <c:v>2009/12/24 02:40</c:v>
                </c:pt>
                <c:pt idx="18">
                  <c:v>2009/12/24 02:50</c:v>
                </c:pt>
                <c:pt idx="19">
                  <c:v>2009/12/24 03:00</c:v>
                </c:pt>
                <c:pt idx="20">
                  <c:v>2009/12/24 03:10</c:v>
                </c:pt>
                <c:pt idx="21">
                  <c:v>2009/12/24 03:20</c:v>
                </c:pt>
                <c:pt idx="22">
                  <c:v>2009/12/24 03:30</c:v>
                </c:pt>
                <c:pt idx="23">
                  <c:v>2009/12/24 03:40</c:v>
                </c:pt>
                <c:pt idx="24">
                  <c:v>2009/12/24 03:50</c:v>
                </c:pt>
                <c:pt idx="25">
                  <c:v>2009/12/24 04:00</c:v>
                </c:pt>
                <c:pt idx="26">
                  <c:v>2009/12/24 04:10</c:v>
                </c:pt>
                <c:pt idx="27">
                  <c:v>2009/12/24 04:20</c:v>
                </c:pt>
                <c:pt idx="28">
                  <c:v>2009/12/24 04:30</c:v>
                </c:pt>
                <c:pt idx="29">
                  <c:v>2009/12/24 04:40</c:v>
                </c:pt>
                <c:pt idx="30">
                  <c:v>2009/12/24 04:50</c:v>
                </c:pt>
                <c:pt idx="31">
                  <c:v>2009/12/24 05:00</c:v>
                </c:pt>
                <c:pt idx="32">
                  <c:v>2009/12/24 05:10</c:v>
                </c:pt>
                <c:pt idx="33">
                  <c:v>2009/12/24 05:20</c:v>
                </c:pt>
                <c:pt idx="34">
                  <c:v>2009/12/24 05:30</c:v>
                </c:pt>
                <c:pt idx="35">
                  <c:v>2009/12/24 05:40</c:v>
                </c:pt>
                <c:pt idx="36">
                  <c:v>2009/12/24 05:50</c:v>
                </c:pt>
                <c:pt idx="37">
                  <c:v>2009/12/24 06:00</c:v>
                </c:pt>
                <c:pt idx="38">
                  <c:v>2009/12/24 06:10</c:v>
                </c:pt>
                <c:pt idx="39">
                  <c:v>2009/12/24 06:20</c:v>
                </c:pt>
                <c:pt idx="40">
                  <c:v>2009/12/24 06:30</c:v>
                </c:pt>
                <c:pt idx="41">
                  <c:v>2009/12/24 06:40</c:v>
                </c:pt>
                <c:pt idx="42">
                  <c:v>2009/12/24 06:50</c:v>
                </c:pt>
                <c:pt idx="43">
                  <c:v>2009/12/24 07:00</c:v>
                </c:pt>
                <c:pt idx="44">
                  <c:v>2009/12/24 07:10</c:v>
                </c:pt>
                <c:pt idx="45">
                  <c:v>2009/12/24 07:20</c:v>
                </c:pt>
                <c:pt idx="46">
                  <c:v>2009/12/24 07:30</c:v>
                </c:pt>
                <c:pt idx="47">
                  <c:v>2009/12/24 07:40</c:v>
                </c:pt>
                <c:pt idx="48">
                  <c:v>2009/12/24 07:50</c:v>
                </c:pt>
                <c:pt idx="49">
                  <c:v>2009/12/24 08:00</c:v>
                </c:pt>
                <c:pt idx="50">
                  <c:v>2009/12/24 08:10</c:v>
                </c:pt>
                <c:pt idx="51">
                  <c:v>2009/12/24 08:20</c:v>
                </c:pt>
                <c:pt idx="52">
                  <c:v>2009/12/24 08:30</c:v>
                </c:pt>
                <c:pt idx="53">
                  <c:v>2009/12/24 08:40</c:v>
                </c:pt>
                <c:pt idx="54">
                  <c:v>2009/12/24 08:50</c:v>
                </c:pt>
                <c:pt idx="55">
                  <c:v>2009/12/24 09:00</c:v>
                </c:pt>
                <c:pt idx="56">
                  <c:v>2009/12/24 09:10</c:v>
                </c:pt>
                <c:pt idx="57">
                  <c:v>2009/12/24 09:20</c:v>
                </c:pt>
                <c:pt idx="58">
                  <c:v>2009/12/24 09:30</c:v>
                </c:pt>
                <c:pt idx="59">
                  <c:v>2009/12/24 09:40</c:v>
                </c:pt>
                <c:pt idx="60">
                  <c:v>2009/12/24 09:50</c:v>
                </c:pt>
                <c:pt idx="61">
                  <c:v>2009/12/24 10:00</c:v>
                </c:pt>
                <c:pt idx="62">
                  <c:v>2009/12/24 10:10</c:v>
                </c:pt>
                <c:pt idx="63">
                  <c:v>2009/12/24 10:20</c:v>
                </c:pt>
                <c:pt idx="64">
                  <c:v>2009/12/24 10:30</c:v>
                </c:pt>
                <c:pt idx="65">
                  <c:v>2009/12/24 10:40</c:v>
                </c:pt>
                <c:pt idx="66">
                  <c:v>2009/12/24 10:50</c:v>
                </c:pt>
                <c:pt idx="67">
                  <c:v>2009/12/24 11:00</c:v>
                </c:pt>
                <c:pt idx="68">
                  <c:v>2009/12/24 11:10</c:v>
                </c:pt>
                <c:pt idx="69">
                  <c:v>2009/12/24 11:20</c:v>
                </c:pt>
                <c:pt idx="70">
                  <c:v>2009/12/24 11:30</c:v>
                </c:pt>
                <c:pt idx="71">
                  <c:v>2009/12/24 11:40</c:v>
                </c:pt>
                <c:pt idx="72">
                  <c:v>2009/12/24 11:50</c:v>
                </c:pt>
                <c:pt idx="73">
                  <c:v>2009/12/24 12:00</c:v>
                </c:pt>
                <c:pt idx="74">
                  <c:v>2009/12/24 12:10</c:v>
                </c:pt>
                <c:pt idx="75">
                  <c:v>2009/12/24 12:20</c:v>
                </c:pt>
                <c:pt idx="76">
                  <c:v>2009/12/24 12:30</c:v>
                </c:pt>
                <c:pt idx="77">
                  <c:v>2009/12/24 12:40</c:v>
                </c:pt>
                <c:pt idx="78">
                  <c:v>2009/12/24 12:50</c:v>
                </c:pt>
                <c:pt idx="79">
                  <c:v>2009/12/24 13:00</c:v>
                </c:pt>
                <c:pt idx="80">
                  <c:v>2009/12/24 13:10</c:v>
                </c:pt>
                <c:pt idx="81">
                  <c:v>2009/12/24 13:20</c:v>
                </c:pt>
                <c:pt idx="82">
                  <c:v>2009/12/24 13:30</c:v>
                </c:pt>
                <c:pt idx="83">
                  <c:v>2009/12/24 13:40</c:v>
                </c:pt>
                <c:pt idx="84">
                  <c:v>2009/12/24 13:50</c:v>
                </c:pt>
                <c:pt idx="85">
                  <c:v>2009/12/24 14:00</c:v>
                </c:pt>
                <c:pt idx="86">
                  <c:v>2009/12/24 14:10</c:v>
                </c:pt>
                <c:pt idx="87">
                  <c:v>2009/12/24 14:20</c:v>
                </c:pt>
                <c:pt idx="88">
                  <c:v>2009/12/24 14:30</c:v>
                </c:pt>
                <c:pt idx="89">
                  <c:v>2009/12/24 14:40</c:v>
                </c:pt>
                <c:pt idx="90">
                  <c:v>2009/12/24 14:50</c:v>
                </c:pt>
                <c:pt idx="91">
                  <c:v>2009/12/24 15:00</c:v>
                </c:pt>
                <c:pt idx="92">
                  <c:v>2009/12/24 15:10</c:v>
                </c:pt>
                <c:pt idx="93">
                  <c:v>2009/12/24 15:20</c:v>
                </c:pt>
                <c:pt idx="94">
                  <c:v>2009/12/24 15:30</c:v>
                </c:pt>
                <c:pt idx="95">
                  <c:v>2009/12/24 15:40</c:v>
                </c:pt>
                <c:pt idx="96">
                  <c:v>2009/12/24 15:50</c:v>
                </c:pt>
                <c:pt idx="97">
                  <c:v>2009/12/24 16:00</c:v>
                </c:pt>
                <c:pt idx="98">
                  <c:v>2009/12/24 16:10</c:v>
                </c:pt>
                <c:pt idx="99">
                  <c:v>2009/12/24 16:20</c:v>
                </c:pt>
                <c:pt idx="100">
                  <c:v>2009/12/24 16:30</c:v>
                </c:pt>
                <c:pt idx="101">
                  <c:v>2009/12/24 16:40</c:v>
                </c:pt>
                <c:pt idx="102">
                  <c:v>2009/12/24 16:50</c:v>
                </c:pt>
                <c:pt idx="103">
                  <c:v>2009/12/24 17:00</c:v>
                </c:pt>
                <c:pt idx="104">
                  <c:v>2009/12/24 17:10</c:v>
                </c:pt>
                <c:pt idx="105">
                  <c:v>2009/12/24 17:20</c:v>
                </c:pt>
                <c:pt idx="106">
                  <c:v>2009/12/24 17:30</c:v>
                </c:pt>
                <c:pt idx="107">
                  <c:v>2009/12/24 17:40</c:v>
                </c:pt>
                <c:pt idx="108">
                  <c:v>2009/12/24 17:50</c:v>
                </c:pt>
                <c:pt idx="109">
                  <c:v>2009/12/24 18:00</c:v>
                </c:pt>
                <c:pt idx="110">
                  <c:v>2009/12/24 18:10</c:v>
                </c:pt>
                <c:pt idx="111">
                  <c:v>2009/12/24 18:20</c:v>
                </c:pt>
                <c:pt idx="112">
                  <c:v>2009/12/24 18:30</c:v>
                </c:pt>
                <c:pt idx="113">
                  <c:v>2009/12/24 18:40</c:v>
                </c:pt>
                <c:pt idx="114">
                  <c:v>2009/12/24 18:50</c:v>
                </c:pt>
                <c:pt idx="115">
                  <c:v>2009/12/24 19:00</c:v>
                </c:pt>
                <c:pt idx="116">
                  <c:v>2009/12/24 19:10</c:v>
                </c:pt>
                <c:pt idx="117">
                  <c:v>2009/12/24 19:20</c:v>
                </c:pt>
                <c:pt idx="118">
                  <c:v>2009/12/24 19:30</c:v>
                </c:pt>
                <c:pt idx="119">
                  <c:v>2009/12/24 19:40</c:v>
                </c:pt>
                <c:pt idx="120">
                  <c:v>2009/12/24 19:50</c:v>
                </c:pt>
                <c:pt idx="121">
                  <c:v>2009/12/24 20:00</c:v>
                </c:pt>
                <c:pt idx="122">
                  <c:v>2009/12/24 20:10</c:v>
                </c:pt>
                <c:pt idx="123">
                  <c:v>2009/12/24 20:20</c:v>
                </c:pt>
                <c:pt idx="124">
                  <c:v>2009/12/24 20:30</c:v>
                </c:pt>
                <c:pt idx="125">
                  <c:v>2009/12/24 20:40</c:v>
                </c:pt>
                <c:pt idx="126">
                  <c:v>2009/12/24 20:50</c:v>
                </c:pt>
                <c:pt idx="127">
                  <c:v>2009/12/24 21:00</c:v>
                </c:pt>
                <c:pt idx="128">
                  <c:v>2009/12/24 21:10</c:v>
                </c:pt>
                <c:pt idx="129">
                  <c:v>2009/12/24 21:20</c:v>
                </c:pt>
                <c:pt idx="130">
                  <c:v>2009/12/24 21:30</c:v>
                </c:pt>
                <c:pt idx="131">
                  <c:v>2009/12/24 21:40</c:v>
                </c:pt>
                <c:pt idx="132">
                  <c:v>2009/12/24 21:50</c:v>
                </c:pt>
                <c:pt idx="133">
                  <c:v>2009/12/24 22:00</c:v>
                </c:pt>
                <c:pt idx="134">
                  <c:v>2009/12/24 22:10</c:v>
                </c:pt>
                <c:pt idx="135">
                  <c:v>2009/12/24 22:20</c:v>
                </c:pt>
                <c:pt idx="136">
                  <c:v>2009/12/24 22:30</c:v>
                </c:pt>
                <c:pt idx="137">
                  <c:v>2009/12/24 22:40</c:v>
                </c:pt>
                <c:pt idx="138">
                  <c:v>2009/12/24 22:50</c:v>
                </c:pt>
                <c:pt idx="139">
                  <c:v>2009/12/24 23:00</c:v>
                </c:pt>
                <c:pt idx="140">
                  <c:v>2009/12/24 23:10</c:v>
                </c:pt>
                <c:pt idx="141">
                  <c:v>2009/12/24 23:20</c:v>
                </c:pt>
                <c:pt idx="142">
                  <c:v>2009/12/24 23:30</c:v>
                </c:pt>
                <c:pt idx="143">
                  <c:v>2009/12/24 23:40</c:v>
                </c:pt>
                <c:pt idx="144">
                  <c:v>2009/12/24 23:50</c:v>
                </c:pt>
              </c:strCache>
            </c:strRef>
          </c:cat>
          <c:val>
            <c:numRef>
              <c:f>Data!$AP$1:$AP$194</c:f>
              <c:numCache>
                <c:ptCount val="194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15840.000000000002</c:v>
                </c:pt>
                <c:pt idx="33">
                  <c:v>22679.999999999996</c:v>
                </c:pt>
                <c:pt idx="34">
                  <c:v>14760.000000000005</c:v>
                </c:pt>
                <c:pt idx="35">
                  <c:v>8280.000000000002</c:v>
                </c:pt>
                <c:pt idx="36">
                  <c:v>5400</c:v>
                </c:pt>
                <c:pt idx="37">
                  <c:v>10439.999999999995</c:v>
                </c:pt>
                <c:pt idx="38">
                  <c:v>1080.0000000000025</c:v>
                </c:pt>
                <c:pt idx="39">
                  <c:v>13680.000000000002</c:v>
                </c:pt>
                <c:pt idx="40">
                  <c:v>0</c:v>
                </c:pt>
                <c:pt idx="41">
                  <c:v>7919.999999999997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11519.999999999998</c:v>
                </c:pt>
                <c:pt idx="61">
                  <c:v>0</c:v>
                </c:pt>
                <c:pt idx="62">
                  <c:v>0</c:v>
                </c:pt>
                <c:pt idx="63">
                  <c:v>3239.999999999995</c:v>
                </c:pt>
                <c:pt idx="64">
                  <c:v>2160.000000000005</c:v>
                </c:pt>
                <c:pt idx="65">
                  <c:v>1439.999999999995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2160.000000000005</c:v>
                </c:pt>
                <c:pt idx="70">
                  <c:v>9000</c:v>
                </c:pt>
                <c:pt idx="71">
                  <c:v>0</c:v>
                </c:pt>
                <c:pt idx="72">
                  <c:v>0</c:v>
                </c:pt>
                <c:pt idx="73">
                  <c:v>2160.000000000005</c:v>
                </c:pt>
                <c:pt idx="74">
                  <c:v>1439.999999999995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11160.000000000005</c:v>
                </c:pt>
                <c:pt idx="84">
                  <c:v>2519.9999999999845</c:v>
                </c:pt>
                <c:pt idx="85">
                  <c:v>7920.00000000001</c:v>
                </c:pt>
                <c:pt idx="86">
                  <c:v>6839.9999999999945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3239.999999999995</c:v>
                </c:pt>
                <c:pt idx="96">
                  <c:v>0</c:v>
                </c:pt>
                <c:pt idx="97">
                  <c:v>1080.0000000000155</c:v>
                </c:pt>
                <c:pt idx="98">
                  <c:v>0</c:v>
                </c:pt>
                <c:pt idx="99">
                  <c:v>0</c:v>
                </c:pt>
                <c:pt idx="100">
                  <c:v>1079.9999999999898</c:v>
                </c:pt>
                <c:pt idx="101">
                  <c:v>0</c:v>
                </c:pt>
                <c:pt idx="102">
                  <c:v>1439.999999999995</c:v>
                </c:pt>
                <c:pt idx="103">
                  <c:v>1080.0000000000155</c:v>
                </c:pt>
                <c:pt idx="104">
                  <c:v>3239.999999999995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15839.999999999995</c:v>
                </c:pt>
                <c:pt idx="111">
                  <c:v>17280.000000000015</c:v>
                </c:pt>
                <c:pt idx="112">
                  <c:v>0</c:v>
                </c:pt>
                <c:pt idx="113">
                  <c:v>18000</c:v>
                </c:pt>
                <c:pt idx="114">
                  <c:v>2519.9999999999845</c:v>
                </c:pt>
                <c:pt idx="115">
                  <c:v>2160.000000000005</c:v>
                </c:pt>
                <c:pt idx="116">
                  <c:v>5759.99999999998</c:v>
                </c:pt>
                <c:pt idx="117">
                  <c:v>0</c:v>
                </c:pt>
                <c:pt idx="118">
                  <c:v>1080.000000000041</c:v>
                </c:pt>
                <c:pt idx="119">
                  <c:v>2159.9999999999795</c:v>
                </c:pt>
                <c:pt idx="120">
                  <c:v>0</c:v>
                </c:pt>
                <c:pt idx="121">
                  <c:v>1079.9999999999898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13679.999999999989</c:v>
                </c:pt>
                <c:pt idx="126">
                  <c:v>4680.000000000041</c:v>
                </c:pt>
                <c:pt idx="127">
                  <c:v>0</c:v>
                </c:pt>
                <c:pt idx="128">
                  <c:v>10079.999999999989</c:v>
                </c:pt>
                <c:pt idx="129">
                  <c:v>5759.99999999998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55116257"/>
        <c:axId val="26284266"/>
      </c:lineChart>
      <c:catAx>
        <c:axId val="55116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84266"/>
        <c:crosses val="autoZero"/>
        <c:auto val="1"/>
        <c:lblOffset val="100"/>
        <c:noMultiLvlLbl val="0"/>
      </c:catAx>
      <c:valAx>
        <c:axId val="262842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162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Data!$H$1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2009/12/24 00:00</c:v>
                </c:pt>
                <c:pt idx="2">
                  <c:v>2009/12/24 00:10</c:v>
                </c:pt>
                <c:pt idx="3">
                  <c:v>2009/12/24 00:20</c:v>
                </c:pt>
                <c:pt idx="4">
                  <c:v>2009/12/24 00:30</c:v>
                </c:pt>
                <c:pt idx="5">
                  <c:v>2009/12/24 00:40</c:v>
                </c:pt>
                <c:pt idx="6">
                  <c:v>2009/12/24 00:50</c:v>
                </c:pt>
                <c:pt idx="7">
                  <c:v>2009/12/24 01:00</c:v>
                </c:pt>
                <c:pt idx="8">
                  <c:v>2009/12/24 01:10</c:v>
                </c:pt>
                <c:pt idx="9">
                  <c:v>2009/12/24 01:20</c:v>
                </c:pt>
                <c:pt idx="10">
                  <c:v>2009/12/24 01:30</c:v>
                </c:pt>
                <c:pt idx="11">
                  <c:v>2009/12/24 01:40</c:v>
                </c:pt>
                <c:pt idx="12">
                  <c:v>2009/12/24 01:50</c:v>
                </c:pt>
                <c:pt idx="13">
                  <c:v>2009/12/24 02:00</c:v>
                </c:pt>
                <c:pt idx="14">
                  <c:v>2009/12/24 02:10</c:v>
                </c:pt>
                <c:pt idx="15">
                  <c:v>2009/12/24 02:20</c:v>
                </c:pt>
                <c:pt idx="16">
                  <c:v>2009/12/24 02:30</c:v>
                </c:pt>
                <c:pt idx="17">
                  <c:v>2009/12/24 02:40</c:v>
                </c:pt>
                <c:pt idx="18">
                  <c:v>2009/12/24 02:50</c:v>
                </c:pt>
                <c:pt idx="19">
                  <c:v>2009/12/24 03:00</c:v>
                </c:pt>
                <c:pt idx="20">
                  <c:v>2009/12/24 03:10</c:v>
                </c:pt>
                <c:pt idx="21">
                  <c:v>2009/12/24 03:20</c:v>
                </c:pt>
                <c:pt idx="22">
                  <c:v>2009/12/24 03:30</c:v>
                </c:pt>
                <c:pt idx="23">
                  <c:v>2009/12/24 03:40</c:v>
                </c:pt>
                <c:pt idx="24">
                  <c:v>2009/12/24 03:50</c:v>
                </c:pt>
                <c:pt idx="25">
                  <c:v>2009/12/24 04:00</c:v>
                </c:pt>
                <c:pt idx="26">
                  <c:v>2009/12/24 04:10</c:v>
                </c:pt>
                <c:pt idx="27">
                  <c:v>2009/12/24 04:20</c:v>
                </c:pt>
                <c:pt idx="28">
                  <c:v>2009/12/24 04:30</c:v>
                </c:pt>
                <c:pt idx="29">
                  <c:v>2009/12/24 04:40</c:v>
                </c:pt>
                <c:pt idx="30">
                  <c:v>2009/12/24 04:50</c:v>
                </c:pt>
                <c:pt idx="31">
                  <c:v>2009/12/24 05:00</c:v>
                </c:pt>
                <c:pt idx="32">
                  <c:v>2009/12/24 05:10</c:v>
                </c:pt>
                <c:pt idx="33">
                  <c:v>2009/12/24 05:20</c:v>
                </c:pt>
                <c:pt idx="34">
                  <c:v>2009/12/24 05:30</c:v>
                </c:pt>
                <c:pt idx="35">
                  <c:v>2009/12/24 05:40</c:v>
                </c:pt>
                <c:pt idx="36">
                  <c:v>2009/12/24 05:50</c:v>
                </c:pt>
                <c:pt idx="37">
                  <c:v>2009/12/24 06:00</c:v>
                </c:pt>
                <c:pt idx="38">
                  <c:v>2009/12/24 06:10</c:v>
                </c:pt>
                <c:pt idx="39">
                  <c:v>2009/12/24 06:20</c:v>
                </c:pt>
                <c:pt idx="40">
                  <c:v>2009/12/24 06:30</c:v>
                </c:pt>
                <c:pt idx="41">
                  <c:v>2009/12/24 06:40</c:v>
                </c:pt>
                <c:pt idx="42">
                  <c:v>2009/12/24 06:50</c:v>
                </c:pt>
                <c:pt idx="43">
                  <c:v>2009/12/24 07:00</c:v>
                </c:pt>
                <c:pt idx="44">
                  <c:v>2009/12/24 07:10</c:v>
                </c:pt>
                <c:pt idx="45">
                  <c:v>2009/12/24 07:20</c:v>
                </c:pt>
                <c:pt idx="46">
                  <c:v>2009/12/24 07:30</c:v>
                </c:pt>
                <c:pt idx="47">
                  <c:v>2009/12/24 07:40</c:v>
                </c:pt>
                <c:pt idx="48">
                  <c:v>2009/12/24 07:50</c:v>
                </c:pt>
                <c:pt idx="49">
                  <c:v>2009/12/24 08:00</c:v>
                </c:pt>
                <c:pt idx="50">
                  <c:v>2009/12/24 08:10</c:v>
                </c:pt>
                <c:pt idx="51">
                  <c:v>2009/12/24 08:20</c:v>
                </c:pt>
                <c:pt idx="52">
                  <c:v>2009/12/24 08:30</c:v>
                </c:pt>
                <c:pt idx="53">
                  <c:v>2009/12/24 08:40</c:v>
                </c:pt>
                <c:pt idx="54">
                  <c:v>2009/12/24 08:50</c:v>
                </c:pt>
                <c:pt idx="55">
                  <c:v>2009/12/24 09:00</c:v>
                </c:pt>
                <c:pt idx="56">
                  <c:v>2009/12/24 09:10</c:v>
                </c:pt>
                <c:pt idx="57">
                  <c:v>2009/12/24 09:20</c:v>
                </c:pt>
                <c:pt idx="58">
                  <c:v>2009/12/24 09:30</c:v>
                </c:pt>
                <c:pt idx="59">
                  <c:v>2009/12/24 09:40</c:v>
                </c:pt>
                <c:pt idx="60">
                  <c:v>2009/12/24 09:50</c:v>
                </c:pt>
                <c:pt idx="61">
                  <c:v>2009/12/24 10:00</c:v>
                </c:pt>
                <c:pt idx="62">
                  <c:v>2009/12/24 10:10</c:v>
                </c:pt>
                <c:pt idx="63">
                  <c:v>2009/12/24 10:20</c:v>
                </c:pt>
                <c:pt idx="64">
                  <c:v>2009/12/24 10:30</c:v>
                </c:pt>
                <c:pt idx="65">
                  <c:v>2009/12/24 10:40</c:v>
                </c:pt>
                <c:pt idx="66">
                  <c:v>2009/12/24 10:50</c:v>
                </c:pt>
                <c:pt idx="67">
                  <c:v>2009/12/24 11:00</c:v>
                </c:pt>
                <c:pt idx="68">
                  <c:v>2009/12/24 11:10</c:v>
                </c:pt>
                <c:pt idx="69">
                  <c:v>2009/12/24 11:20</c:v>
                </c:pt>
                <c:pt idx="70">
                  <c:v>2009/12/24 11:30</c:v>
                </c:pt>
                <c:pt idx="71">
                  <c:v>2009/12/24 11:40</c:v>
                </c:pt>
                <c:pt idx="72">
                  <c:v>2009/12/24 11:50</c:v>
                </c:pt>
                <c:pt idx="73">
                  <c:v>2009/12/24 12:00</c:v>
                </c:pt>
                <c:pt idx="74">
                  <c:v>2009/12/24 12:10</c:v>
                </c:pt>
                <c:pt idx="75">
                  <c:v>2009/12/24 12:20</c:v>
                </c:pt>
                <c:pt idx="76">
                  <c:v>2009/12/24 12:30</c:v>
                </c:pt>
                <c:pt idx="77">
                  <c:v>2009/12/24 12:40</c:v>
                </c:pt>
                <c:pt idx="78">
                  <c:v>2009/12/24 12:50</c:v>
                </c:pt>
                <c:pt idx="79">
                  <c:v>2009/12/24 13:00</c:v>
                </c:pt>
                <c:pt idx="80">
                  <c:v>2009/12/24 13:10</c:v>
                </c:pt>
                <c:pt idx="81">
                  <c:v>2009/12/24 13:20</c:v>
                </c:pt>
                <c:pt idx="82">
                  <c:v>2009/12/24 13:30</c:v>
                </c:pt>
                <c:pt idx="83">
                  <c:v>2009/12/24 13:40</c:v>
                </c:pt>
                <c:pt idx="84">
                  <c:v>2009/12/24 13:50</c:v>
                </c:pt>
                <c:pt idx="85">
                  <c:v>2009/12/24 14:00</c:v>
                </c:pt>
                <c:pt idx="86">
                  <c:v>2009/12/24 14:10</c:v>
                </c:pt>
                <c:pt idx="87">
                  <c:v>2009/12/24 14:20</c:v>
                </c:pt>
                <c:pt idx="88">
                  <c:v>2009/12/24 14:30</c:v>
                </c:pt>
                <c:pt idx="89">
                  <c:v>2009/12/24 14:40</c:v>
                </c:pt>
                <c:pt idx="90">
                  <c:v>2009/12/24 14:50</c:v>
                </c:pt>
                <c:pt idx="91">
                  <c:v>2009/12/24 15:00</c:v>
                </c:pt>
                <c:pt idx="92">
                  <c:v>2009/12/24 15:10</c:v>
                </c:pt>
                <c:pt idx="93">
                  <c:v>2009/12/24 15:20</c:v>
                </c:pt>
                <c:pt idx="94">
                  <c:v>2009/12/24 15:30</c:v>
                </c:pt>
                <c:pt idx="95">
                  <c:v>2009/12/24 15:40</c:v>
                </c:pt>
                <c:pt idx="96">
                  <c:v>2009/12/24 15:50</c:v>
                </c:pt>
                <c:pt idx="97">
                  <c:v>2009/12/24 16:00</c:v>
                </c:pt>
                <c:pt idx="98">
                  <c:v>2009/12/24 16:10</c:v>
                </c:pt>
                <c:pt idx="99">
                  <c:v>2009/12/24 16:20</c:v>
                </c:pt>
                <c:pt idx="100">
                  <c:v>2009/12/24 16:30</c:v>
                </c:pt>
                <c:pt idx="101">
                  <c:v>2009/12/24 16:40</c:v>
                </c:pt>
                <c:pt idx="102">
                  <c:v>2009/12/24 16:50</c:v>
                </c:pt>
                <c:pt idx="103">
                  <c:v>2009/12/24 17:00</c:v>
                </c:pt>
                <c:pt idx="104">
                  <c:v>2009/12/24 17:10</c:v>
                </c:pt>
                <c:pt idx="105">
                  <c:v>2009/12/24 17:20</c:v>
                </c:pt>
                <c:pt idx="106">
                  <c:v>2009/12/24 17:30</c:v>
                </c:pt>
                <c:pt idx="107">
                  <c:v>2009/12/24 17:40</c:v>
                </c:pt>
                <c:pt idx="108">
                  <c:v>2009/12/24 17:50</c:v>
                </c:pt>
                <c:pt idx="109">
                  <c:v>2009/12/24 18:00</c:v>
                </c:pt>
                <c:pt idx="110">
                  <c:v>2009/12/24 18:10</c:v>
                </c:pt>
                <c:pt idx="111">
                  <c:v>2009/12/24 18:20</c:v>
                </c:pt>
                <c:pt idx="112">
                  <c:v>2009/12/24 18:30</c:v>
                </c:pt>
                <c:pt idx="113">
                  <c:v>2009/12/24 18:40</c:v>
                </c:pt>
                <c:pt idx="114">
                  <c:v>2009/12/24 18:50</c:v>
                </c:pt>
                <c:pt idx="115">
                  <c:v>2009/12/24 19:00</c:v>
                </c:pt>
                <c:pt idx="116">
                  <c:v>2009/12/24 19:10</c:v>
                </c:pt>
                <c:pt idx="117">
                  <c:v>2009/12/24 19:20</c:v>
                </c:pt>
                <c:pt idx="118">
                  <c:v>2009/12/24 19:30</c:v>
                </c:pt>
                <c:pt idx="119">
                  <c:v>2009/12/24 19:40</c:v>
                </c:pt>
                <c:pt idx="120">
                  <c:v>2009/12/24 19:50</c:v>
                </c:pt>
                <c:pt idx="121">
                  <c:v>2009/12/24 20:00</c:v>
                </c:pt>
                <c:pt idx="122">
                  <c:v>2009/12/24 20:10</c:v>
                </c:pt>
                <c:pt idx="123">
                  <c:v>2009/12/24 20:20</c:v>
                </c:pt>
                <c:pt idx="124">
                  <c:v>2009/12/24 20:30</c:v>
                </c:pt>
                <c:pt idx="125">
                  <c:v>2009/12/24 20:40</c:v>
                </c:pt>
                <c:pt idx="126">
                  <c:v>2009/12/24 20:50</c:v>
                </c:pt>
                <c:pt idx="127">
                  <c:v>2009/12/24 21:00</c:v>
                </c:pt>
                <c:pt idx="128">
                  <c:v>2009/12/24 21:10</c:v>
                </c:pt>
                <c:pt idx="129">
                  <c:v>2009/12/24 21:20</c:v>
                </c:pt>
                <c:pt idx="130">
                  <c:v>2009/12/24 21:30</c:v>
                </c:pt>
                <c:pt idx="131">
                  <c:v>2009/12/24 21:40</c:v>
                </c:pt>
                <c:pt idx="132">
                  <c:v>2009/12/24 21:50</c:v>
                </c:pt>
                <c:pt idx="133">
                  <c:v>2009/12/24 22:00</c:v>
                </c:pt>
                <c:pt idx="134">
                  <c:v>2009/12/24 22:10</c:v>
                </c:pt>
                <c:pt idx="135">
                  <c:v>2009/12/24 22:20</c:v>
                </c:pt>
                <c:pt idx="136">
                  <c:v>2009/12/24 22:30</c:v>
                </c:pt>
                <c:pt idx="137">
                  <c:v>2009/12/24 22:40</c:v>
                </c:pt>
                <c:pt idx="138">
                  <c:v>2009/12/24 22:50</c:v>
                </c:pt>
                <c:pt idx="139">
                  <c:v>2009/12/24 23:00</c:v>
                </c:pt>
                <c:pt idx="140">
                  <c:v>2009/12/24 23:10</c:v>
                </c:pt>
                <c:pt idx="141">
                  <c:v>2009/12/24 23:20</c:v>
                </c:pt>
                <c:pt idx="142">
                  <c:v>2009/12/24 23:30</c:v>
                </c:pt>
                <c:pt idx="143">
                  <c:v>2009/12/24 23:40</c:v>
                </c:pt>
              </c:strCache>
            </c:strRef>
          </c:cat>
          <c:val>
            <c:numRef>
              <c:f>Data!$H$2:$H$145</c:f>
              <c:numCache>
                <c:ptCount val="144"/>
                <c:pt idx="0">
                  <c:v>16.42</c:v>
                </c:pt>
                <c:pt idx="1">
                  <c:v>0.03</c:v>
                </c:pt>
                <c:pt idx="2">
                  <c:v>0.06</c:v>
                </c:pt>
                <c:pt idx="3">
                  <c:v>0.09</c:v>
                </c:pt>
                <c:pt idx="4">
                  <c:v>0.15</c:v>
                </c:pt>
                <c:pt idx="5">
                  <c:v>0.21</c:v>
                </c:pt>
                <c:pt idx="6">
                  <c:v>0.27</c:v>
                </c:pt>
                <c:pt idx="7">
                  <c:v>0.31</c:v>
                </c:pt>
                <c:pt idx="8">
                  <c:v>0.36</c:v>
                </c:pt>
                <c:pt idx="9">
                  <c:v>0.41</c:v>
                </c:pt>
                <c:pt idx="10">
                  <c:v>0.48</c:v>
                </c:pt>
                <c:pt idx="11">
                  <c:v>0.53</c:v>
                </c:pt>
                <c:pt idx="12">
                  <c:v>0.58</c:v>
                </c:pt>
                <c:pt idx="13">
                  <c:v>0.6</c:v>
                </c:pt>
                <c:pt idx="14">
                  <c:v>0.62</c:v>
                </c:pt>
                <c:pt idx="15">
                  <c:v>0.65</c:v>
                </c:pt>
                <c:pt idx="16">
                  <c:v>0.7</c:v>
                </c:pt>
                <c:pt idx="17">
                  <c:v>0.76</c:v>
                </c:pt>
                <c:pt idx="18">
                  <c:v>0.82</c:v>
                </c:pt>
                <c:pt idx="19">
                  <c:v>0.86</c:v>
                </c:pt>
                <c:pt idx="20">
                  <c:v>0.89</c:v>
                </c:pt>
                <c:pt idx="21">
                  <c:v>0.93</c:v>
                </c:pt>
                <c:pt idx="22">
                  <c:v>0.99</c:v>
                </c:pt>
                <c:pt idx="23">
                  <c:v>1.06</c:v>
                </c:pt>
                <c:pt idx="24">
                  <c:v>1.11</c:v>
                </c:pt>
                <c:pt idx="25">
                  <c:v>1.13</c:v>
                </c:pt>
                <c:pt idx="26">
                  <c:v>1.16</c:v>
                </c:pt>
                <c:pt idx="27">
                  <c:v>1.18</c:v>
                </c:pt>
                <c:pt idx="28">
                  <c:v>1.23</c:v>
                </c:pt>
                <c:pt idx="29">
                  <c:v>1.3</c:v>
                </c:pt>
                <c:pt idx="30">
                  <c:v>1.36</c:v>
                </c:pt>
                <c:pt idx="31">
                  <c:v>1.41</c:v>
                </c:pt>
                <c:pt idx="32">
                  <c:v>1.45</c:v>
                </c:pt>
                <c:pt idx="33">
                  <c:v>1.49</c:v>
                </c:pt>
                <c:pt idx="34">
                  <c:v>1.58</c:v>
                </c:pt>
                <c:pt idx="35">
                  <c:v>1.66</c:v>
                </c:pt>
                <c:pt idx="36">
                  <c:v>1.76</c:v>
                </c:pt>
                <c:pt idx="37">
                  <c:v>1.79</c:v>
                </c:pt>
                <c:pt idx="38">
                  <c:v>1.83</c:v>
                </c:pt>
                <c:pt idx="39">
                  <c:v>1.86</c:v>
                </c:pt>
                <c:pt idx="40">
                  <c:v>1.94</c:v>
                </c:pt>
                <c:pt idx="41">
                  <c:v>2</c:v>
                </c:pt>
                <c:pt idx="42">
                  <c:v>2.06</c:v>
                </c:pt>
                <c:pt idx="43">
                  <c:v>2.08</c:v>
                </c:pt>
                <c:pt idx="44">
                  <c:v>2.1</c:v>
                </c:pt>
                <c:pt idx="45">
                  <c:v>2.12</c:v>
                </c:pt>
                <c:pt idx="46">
                  <c:v>2.18</c:v>
                </c:pt>
                <c:pt idx="47">
                  <c:v>2.25</c:v>
                </c:pt>
                <c:pt idx="48">
                  <c:v>2.32</c:v>
                </c:pt>
                <c:pt idx="49">
                  <c:v>2.36</c:v>
                </c:pt>
                <c:pt idx="50">
                  <c:v>2.38</c:v>
                </c:pt>
                <c:pt idx="51">
                  <c:v>2.42</c:v>
                </c:pt>
                <c:pt idx="52">
                  <c:v>2.6</c:v>
                </c:pt>
                <c:pt idx="53">
                  <c:v>3.12</c:v>
                </c:pt>
                <c:pt idx="54">
                  <c:v>3.93</c:v>
                </c:pt>
                <c:pt idx="55">
                  <c:v>4.52</c:v>
                </c:pt>
                <c:pt idx="56">
                  <c:v>4.9</c:v>
                </c:pt>
                <c:pt idx="57">
                  <c:v>5.28</c:v>
                </c:pt>
                <c:pt idx="58">
                  <c:v>5.61</c:v>
                </c:pt>
                <c:pt idx="59">
                  <c:v>6.08</c:v>
                </c:pt>
                <c:pt idx="60">
                  <c:v>6.49</c:v>
                </c:pt>
                <c:pt idx="61">
                  <c:v>6.98</c:v>
                </c:pt>
                <c:pt idx="62">
                  <c:v>7.14</c:v>
                </c:pt>
                <c:pt idx="63">
                  <c:v>7.41</c:v>
                </c:pt>
                <c:pt idx="64">
                  <c:v>7.91</c:v>
                </c:pt>
                <c:pt idx="65">
                  <c:v>8.35</c:v>
                </c:pt>
                <c:pt idx="66">
                  <c:v>8.75</c:v>
                </c:pt>
                <c:pt idx="67">
                  <c:v>9.12</c:v>
                </c:pt>
                <c:pt idx="68">
                  <c:v>9.39</c:v>
                </c:pt>
                <c:pt idx="69">
                  <c:v>9.77</c:v>
                </c:pt>
                <c:pt idx="70">
                  <c:v>10.13</c:v>
                </c:pt>
                <c:pt idx="71">
                  <c:v>10.36</c:v>
                </c:pt>
                <c:pt idx="72">
                  <c:v>10.72</c:v>
                </c:pt>
                <c:pt idx="73">
                  <c:v>10.78</c:v>
                </c:pt>
                <c:pt idx="74">
                  <c:v>10.83</c:v>
                </c:pt>
                <c:pt idx="75">
                  <c:v>10.86</c:v>
                </c:pt>
                <c:pt idx="76">
                  <c:v>10.92</c:v>
                </c:pt>
                <c:pt idx="77">
                  <c:v>10.99</c:v>
                </c:pt>
                <c:pt idx="78">
                  <c:v>11.05</c:v>
                </c:pt>
                <c:pt idx="79">
                  <c:v>11.08</c:v>
                </c:pt>
                <c:pt idx="80">
                  <c:v>11.11</c:v>
                </c:pt>
                <c:pt idx="81">
                  <c:v>11.29</c:v>
                </c:pt>
                <c:pt idx="82">
                  <c:v>11.39</c:v>
                </c:pt>
                <c:pt idx="83">
                  <c:v>11.51</c:v>
                </c:pt>
                <c:pt idx="84">
                  <c:v>11.68</c:v>
                </c:pt>
                <c:pt idx="85">
                  <c:v>12.21</c:v>
                </c:pt>
                <c:pt idx="86">
                  <c:v>12.56</c:v>
                </c:pt>
                <c:pt idx="87">
                  <c:v>12.65</c:v>
                </c:pt>
                <c:pt idx="88">
                  <c:v>12.77</c:v>
                </c:pt>
                <c:pt idx="89">
                  <c:v>12.88</c:v>
                </c:pt>
                <c:pt idx="90">
                  <c:v>12.99</c:v>
                </c:pt>
                <c:pt idx="91">
                  <c:v>13.09</c:v>
                </c:pt>
                <c:pt idx="92">
                  <c:v>13.21</c:v>
                </c:pt>
                <c:pt idx="93">
                  <c:v>13.32</c:v>
                </c:pt>
                <c:pt idx="94">
                  <c:v>14.28</c:v>
                </c:pt>
                <c:pt idx="95">
                  <c:v>15.28</c:v>
                </c:pt>
                <c:pt idx="96">
                  <c:v>15.85</c:v>
                </c:pt>
                <c:pt idx="97">
                  <c:v>16.39</c:v>
                </c:pt>
                <c:pt idx="98">
                  <c:v>16.88</c:v>
                </c:pt>
                <c:pt idx="99">
                  <c:v>17.38</c:v>
                </c:pt>
                <c:pt idx="100">
                  <c:v>17.91</c:v>
                </c:pt>
                <c:pt idx="101">
                  <c:v>18.27</c:v>
                </c:pt>
                <c:pt idx="102">
                  <c:v>18.64</c:v>
                </c:pt>
                <c:pt idx="103">
                  <c:v>19.12</c:v>
                </c:pt>
                <c:pt idx="104">
                  <c:v>19.44</c:v>
                </c:pt>
                <c:pt idx="105">
                  <c:v>19.6</c:v>
                </c:pt>
                <c:pt idx="106">
                  <c:v>19.74</c:v>
                </c:pt>
                <c:pt idx="107">
                  <c:v>19.89</c:v>
                </c:pt>
                <c:pt idx="108">
                  <c:v>20.04</c:v>
                </c:pt>
                <c:pt idx="109">
                  <c:v>20.2</c:v>
                </c:pt>
                <c:pt idx="110">
                  <c:v>20.36</c:v>
                </c:pt>
                <c:pt idx="111">
                  <c:v>20.49</c:v>
                </c:pt>
                <c:pt idx="112">
                  <c:v>20.64</c:v>
                </c:pt>
                <c:pt idx="113">
                  <c:v>20.79</c:v>
                </c:pt>
                <c:pt idx="114">
                  <c:v>20.93</c:v>
                </c:pt>
                <c:pt idx="115">
                  <c:v>21.05</c:v>
                </c:pt>
                <c:pt idx="116">
                  <c:v>21.17</c:v>
                </c:pt>
                <c:pt idx="117">
                  <c:v>21.29</c:v>
                </c:pt>
                <c:pt idx="118">
                  <c:v>21.42</c:v>
                </c:pt>
                <c:pt idx="119">
                  <c:v>21.55</c:v>
                </c:pt>
                <c:pt idx="120">
                  <c:v>21.71</c:v>
                </c:pt>
                <c:pt idx="121">
                  <c:v>21.84</c:v>
                </c:pt>
                <c:pt idx="122">
                  <c:v>21.96</c:v>
                </c:pt>
                <c:pt idx="123">
                  <c:v>22.08</c:v>
                </c:pt>
                <c:pt idx="124">
                  <c:v>22.21</c:v>
                </c:pt>
                <c:pt idx="125">
                  <c:v>22.35</c:v>
                </c:pt>
                <c:pt idx="126">
                  <c:v>22.46</c:v>
                </c:pt>
                <c:pt idx="127">
                  <c:v>22.58</c:v>
                </c:pt>
                <c:pt idx="128">
                  <c:v>22.7</c:v>
                </c:pt>
                <c:pt idx="129">
                  <c:v>22.81</c:v>
                </c:pt>
                <c:pt idx="130">
                  <c:v>22.91</c:v>
                </c:pt>
                <c:pt idx="131">
                  <c:v>23.02</c:v>
                </c:pt>
                <c:pt idx="132">
                  <c:v>23.16</c:v>
                </c:pt>
                <c:pt idx="133">
                  <c:v>23.28</c:v>
                </c:pt>
                <c:pt idx="134">
                  <c:v>23.4</c:v>
                </c:pt>
                <c:pt idx="135">
                  <c:v>23.53</c:v>
                </c:pt>
                <c:pt idx="136">
                  <c:v>23.64</c:v>
                </c:pt>
                <c:pt idx="137">
                  <c:v>23.81</c:v>
                </c:pt>
                <c:pt idx="138">
                  <c:v>23.93</c:v>
                </c:pt>
                <c:pt idx="139">
                  <c:v>24.05</c:v>
                </c:pt>
                <c:pt idx="140">
                  <c:v>24.16</c:v>
                </c:pt>
                <c:pt idx="141">
                  <c:v>24.26</c:v>
                </c:pt>
                <c:pt idx="142">
                  <c:v>24.33</c:v>
                </c:pt>
                <c:pt idx="143">
                  <c:v>24.41</c:v>
                </c:pt>
              </c:numCache>
            </c:numRef>
          </c:val>
          <c:smooth val="0"/>
        </c:ser>
        <c:axId val="35231803"/>
        <c:axId val="48650772"/>
      </c:lineChart>
      <c:catAx>
        <c:axId val="35231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650772"/>
        <c:crosses val="autoZero"/>
        <c:auto val="1"/>
        <c:lblOffset val="100"/>
        <c:noMultiLvlLbl val="0"/>
      </c:catAx>
      <c:valAx>
        <c:axId val="486507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31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94"/>
                <c:pt idx="0">
                  <c:v>D+T</c:v>
                </c:pt>
                <c:pt idx="1">
                  <c:v>2009/12/24 00:00</c:v>
                </c:pt>
                <c:pt idx="2">
                  <c:v>2009/12/24 00:10</c:v>
                </c:pt>
                <c:pt idx="3">
                  <c:v>2009/12/24 00:20</c:v>
                </c:pt>
                <c:pt idx="4">
                  <c:v>2009/12/24 00:30</c:v>
                </c:pt>
                <c:pt idx="5">
                  <c:v>2009/12/24 00:40</c:v>
                </c:pt>
                <c:pt idx="6">
                  <c:v>2009/12/24 00:50</c:v>
                </c:pt>
                <c:pt idx="7">
                  <c:v>2009/12/24 01:00</c:v>
                </c:pt>
                <c:pt idx="8">
                  <c:v>2009/12/24 01:10</c:v>
                </c:pt>
                <c:pt idx="9">
                  <c:v>2009/12/24 01:20</c:v>
                </c:pt>
                <c:pt idx="10">
                  <c:v>2009/12/24 01:30</c:v>
                </c:pt>
                <c:pt idx="11">
                  <c:v>2009/12/24 01:40</c:v>
                </c:pt>
                <c:pt idx="12">
                  <c:v>2009/12/24 01:50</c:v>
                </c:pt>
                <c:pt idx="13">
                  <c:v>2009/12/24 02:00</c:v>
                </c:pt>
                <c:pt idx="14">
                  <c:v>2009/12/24 02:10</c:v>
                </c:pt>
                <c:pt idx="15">
                  <c:v>2009/12/24 02:20</c:v>
                </c:pt>
                <c:pt idx="16">
                  <c:v>2009/12/24 02:30</c:v>
                </c:pt>
                <c:pt idx="17">
                  <c:v>2009/12/24 02:40</c:v>
                </c:pt>
                <c:pt idx="18">
                  <c:v>2009/12/24 02:50</c:v>
                </c:pt>
                <c:pt idx="19">
                  <c:v>2009/12/24 03:00</c:v>
                </c:pt>
                <c:pt idx="20">
                  <c:v>2009/12/24 03:10</c:v>
                </c:pt>
                <c:pt idx="21">
                  <c:v>2009/12/24 03:20</c:v>
                </c:pt>
                <c:pt idx="22">
                  <c:v>2009/12/24 03:30</c:v>
                </c:pt>
                <c:pt idx="23">
                  <c:v>2009/12/24 03:40</c:v>
                </c:pt>
                <c:pt idx="24">
                  <c:v>2009/12/24 03:50</c:v>
                </c:pt>
                <c:pt idx="25">
                  <c:v>2009/12/24 04:00</c:v>
                </c:pt>
                <c:pt idx="26">
                  <c:v>2009/12/24 04:10</c:v>
                </c:pt>
                <c:pt idx="27">
                  <c:v>2009/12/24 04:20</c:v>
                </c:pt>
                <c:pt idx="28">
                  <c:v>2009/12/24 04:30</c:v>
                </c:pt>
                <c:pt idx="29">
                  <c:v>2009/12/24 04:40</c:v>
                </c:pt>
                <c:pt idx="30">
                  <c:v>2009/12/24 04:50</c:v>
                </c:pt>
                <c:pt idx="31">
                  <c:v>2009/12/24 05:00</c:v>
                </c:pt>
                <c:pt idx="32">
                  <c:v>2009/12/24 05:10</c:v>
                </c:pt>
                <c:pt idx="33">
                  <c:v>2009/12/24 05:20</c:v>
                </c:pt>
                <c:pt idx="34">
                  <c:v>2009/12/24 05:30</c:v>
                </c:pt>
                <c:pt idx="35">
                  <c:v>2009/12/24 05:40</c:v>
                </c:pt>
                <c:pt idx="36">
                  <c:v>2009/12/24 05:50</c:v>
                </c:pt>
                <c:pt idx="37">
                  <c:v>2009/12/24 06:00</c:v>
                </c:pt>
                <c:pt idx="38">
                  <c:v>2009/12/24 06:10</c:v>
                </c:pt>
                <c:pt idx="39">
                  <c:v>2009/12/24 06:20</c:v>
                </c:pt>
                <c:pt idx="40">
                  <c:v>2009/12/24 06:30</c:v>
                </c:pt>
                <c:pt idx="41">
                  <c:v>2009/12/24 06:40</c:v>
                </c:pt>
                <c:pt idx="42">
                  <c:v>2009/12/24 06:50</c:v>
                </c:pt>
                <c:pt idx="43">
                  <c:v>2009/12/24 07:00</c:v>
                </c:pt>
                <c:pt idx="44">
                  <c:v>2009/12/24 07:10</c:v>
                </c:pt>
                <c:pt idx="45">
                  <c:v>2009/12/24 07:20</c:v>
                </c:pt>
                <c:pt idx="46">
                  <c:v>2009/12/24 07:30</c:v>
                </c:pt>
                <c:pt idx="47">
                  <c:v>2009/12/24 07:40</c:v>
                </c:pt>
                <c:pt idx="48">
                  <c:v>2009/12/24 07:50</c:v>
                </c:pt>
                <c:pt idx="49">
                  <c:v>2009/12/24 08:00</c:v>
                </c:pt>
                <c:pt idx="50">
                  <c:v>2009/12/24 08:10</c:v>
                </c:pt>
                <c:pt idx="51">
                  <c:v>2009/12/24 08:20</c:v>
                </c:pt>
                <c:pt idx="52">
                  <c:v>2009/12/24 08:30</c:v>
                </c:pt>
                <c:pt idx="53">
                  <c:v>2009/12/24 08:40</c:v>
                </c:pt>
                <c:pt idx="54">
                  <c:v>2009/12/24 08:50</c:v>
                </c:pt>
                <c:pt idx="55">
                  <c:v>2009/12/24 09:00</c:v>
                </c:pt>
                <c:pt idx="56">
                  <c:v>2009/12/24 09:10</c:v>
                </c:pt>
                <c:pt idx="57">
                  <c:v>2009/12/24 09:20</c:v>
                </c:pt>
                <c:pt idx="58">
                  <c:v>2009/12/24 09:30</c:v>
                </c:pt>
                <c:pt idx="59">
                  <c:v>2009/12/24 09:40</c:v>
                </c:pt>
                <c:pt idx="60">
                  <c:v>2009/12/24 09:50</c:v>
                </c:pt>
                <c:pt idx="61">
                  <c:v>2009/12/24 10:00</c:v>
                </c:pt>
                <c:pt idx="62">
                  <c:v>2009/12/24 10:10</c:v>
                </c:pt>
                <c:pt idx="63">
                  <c:v>2009/12/24 10:20</c:v>
                </c:pt>
                <c:pt idx="64">
                  <c:v>2009/12/24 10:30</c:v>
                </c:pt>
                <c:pt idx="65">
                  <c:v>2009/12/24 10:40</c:v>
                </c:pt>
                <c:pt idx="66">
                  <c:v>2009/12/24 10:50</c:v>
                </c:pt>
                <c:pt idx="67">
                  <c:v>2009/12/24 11:00</c:v>
                </c:pt>
                <c:pt idx="68">
                  <c:v>2009/12/24 11:10</c:v>
                </c:pt>
                <c:pt idx="69">
                  <c:v>2009/12/24 11:20</c:v>
                </c:pt>
                <c:pt idx="70">
                  <c:v>2009/12/24 11:30</c:v>
                </c:pt>
                <c:pt idx="71">
                  <c:v>2009/12/24 11:40</c:v>
                </c:pt>
                <c:pt idx="72">
                  <c:v>2009/12/24 11:50</c:v>
                </c:pt>
                <c:pt idx="73">
                  <c:v>2009/12/24 12:00</c:v>
                </c:pt>
                <c:pt idx="74">
                  <c:v>2009/12/24 12:10</c:v>
                </c:pt>
                <c:pt idx="75">
                  <c:v>2009/12/24 12:20</c:v>
                </c:pt>
                <c:pt idx="76">
                  <c:v>2009/12/24 12:30</c:v>
                </c:pt>
                <c:pt idx="77">
                  <c:v>2009/12/24 12:40</c:v>
                </c:pt>
                <c:pt idx="78">
                  <c:v>2009/12/24 12:50</c:v>
                </c:pt>
                <c:pt idx="79">
                  <c:v>2009/12/24 13:00</c:v>
                </c:pt>
                <c:pt idx="80">
                  <c:v>2009/12/24 13:10</c:v>
                </c:pt>
                <c:pt idx="81">
                  <c:v>2009/12/24 13:20</c:v>
                </c:pt>
                <c:pt idx="82">
                  <c:v>2009/12/24 13:30</c:v>
                </c:pt>
                <c:pt idx="83">
                  <c:v>2009/12/24 13:40</c:v>
                </c:pt>
                <c:pt idx="84">
                  <c:v>2009/12/24 13:50</c:v>
                </c:pt>
                <c:pt idx="85">
                  <c:v>2009/12/24 14:00</c:v>
                </c:pt>
                <c:pt idx="86">
                  <c:v>2009/12/24 14:10</c:v>
                </c:pt>
                <c:pt idx="87">
                  <c:v>2009/12/24 14:20</c:v>
                </c:pt>
                <c:pt idx="88">
                  <c:v>2009/12/24 14:30</c:v>
                </c:pt>
                <c:pt idx="89">
                  <c:v>2009/12/24 14:40</c:v>
                </c:pt>
                <c:pt idx="90">
                  <c:v>2009/12/24 14:50</c:v>
                </c:pt>
                <c:pt idx="91">
                  <c:v>2009/12/24 15:00</c:v>
                </c:pt>
                <c:pt idx="92">
                  <c:v>2009/12/24 15:10</c:v>
                </c:pt>
                <c:pt idx="93">
                  <c:v>2009/12/24 15:20</c:v>
                </c:pt>
                <c:pt idx="94">
                  <c:v>2009/12/24 15:30</c:v>
                </c:pt>
                <c:pt idx="95">
                  <c:v>2009/12/24 15:40</c:v>
                </c:pt>
                <c:pt idx="96">
                  <c:v>2009/12/24 15:50</c:v>
                </c:pt>
                <c:pt idx="97">
                  <c:v>2009/12/24 16:00</c:v>
                </c:pt>
                <c:pt idx="98">
                  <c:v>2009/12/24 16:10</c:v>
                </c:pt>
                <c:pt idx="99">
                  <c:v>2009/12/24 16:20</c:v>
                </c:pt>
                <c:pt idx="100">
                  <c:v>2009/12/24 16:30</c:v>
                </c:pt>
                <c:pt idx="101">
                  <c:v>2009/12/24 16:40</c:v>
                </c:pt>
                <c:pt idx="102">
                  <c:v>2009/12/24 16:50</c:v>
                </c:pt>
                <c:pt idx="103">
                  <c:v>2009/12/24 17:00</c:v>
                </c:pt>
                <c:pt idx="104">
                  <c:v>2009/12/24 17:10</c:v>
                </c:pt>
                <c:pt idx="105">
                  <c:v>2009/12/24 17:20</c:v>
                </c:pt>
                <c:pt idx="106">
                  <c:v>2009/12/24 17:30</c:v>
                </c:pt>
                <c:pt idx="107">
                  <c:v>2009/12/24 17:40</c:v>
                </c:pt>
                <c:pt idx="108">
                  <c:v>2009/12/24 17:50</c:v>
                </c:pt>
                <c:pt idx="109">
                  <c:v>2009/12/24 18:00</c:v>
                </c:pt>
                <c:pt idx="110">
                  <c:v>2009/12/24 18:10</c:v>
                </c:pt>
                <c:pt idx="111">
                  <c:v>2009/12/24 18:20</c:v>
                </c:pt>
                <c:pt idx="112">
                  <c:v>2009/12/24 18:30</c:v>
                </c:pt>
                <c:pt idx="113">
                  <c:v>2009/12/24 18:40</c:v>
                </c:pt>
                <c:pt idx="114">
                  <c:v>2009/12/24 18:50</c:v>
                </c:pt>
                <c:pt idx="115">
                  <c:v>2009/12/24 19:00</c:v>
                </c:pt>
                <c:pt idx="116">
                  <c:v>2009/12/24 19:10</c:v>
                </c:pt>
                <c:pt idx="117">
                  <c:v>2009/12/24 19:20</c:v>
                </c:pt>
                <c:pt idx="118">
                  <c:v>2009/12/24 19:30</c:v>
                </c:pt>
                <c:pt idx="119">
                  <c:v>2009/12/24 19:40</c:v>
                </c:pt>
                <c:pt idx="120">
                  <c:v>2009/12/24 19:50</c:v>
                </c:pt>
                <c:pt idx="121">
                  <c:v>2009/12/24 20:00</c:v>
                </c:pt>
                <c:pt idx="122">
                  <c:v>2009/12/24 20:10</c:v>
                </c:pt>
                <c:pt idx="123">
                  <c:v>2009/12/24 20:20</c:v>
                </c:pt>
                <c:pt idx="124">
                  <c:v>2009/12/24 20:30</c:v>
                </c:pt>
                <c:pt idx="125">
                  <c:v>2009/12/24 20:40</c:v>
                </c:pt>
                <c:pt idx="126">
                  <c:v>2009/12/24 20:50</c:v>
                </c:pt>
                <c:pt idx="127">
                  <c:v>2009/12/24 21:00</c:v>
                </c:pt>
                <c:pt idx="128">
                  <c:v>2009/12/24 21:10</c:v>
                </c:pt>
                <c:pt idx="129">
                  <c:v>2009/12/24 21:20</c:v>
                </c:pt>
                <c:pt idx="130">
                  <c:v>2009/12/24 21:30</c:v>
                </c:pt>
                <c:pt idx="131">
                  <c:v>2009/12/24 21:40</c:v>
                </c:pt>
                <c:pt idx="132">
                  <c:v>2009/12/24 21:50</c:v>
                </c:pt>
                <c:pt idx="133">
                  <c:v>2009/12/24 22:00</c:v>
                </c:pt>
                <c:pt idx="134">
                  <c:v>2009/12/24 22:10</c:v>
                </c:pt>
                <c:pt idx="135">
                  <c:v>2009/12/24 22:20</c:v>
                </c:pt>
                <c:pt idx="136">
                  <c:v>2009/12/24 22:30</c:v>
                </c:pt>
                <c:pt idx="137">
                  <c:v>2009/12/24 22:40</c:v>
                </c:pt>
                <c:pt idx="138">
                  <c:v>2009/12/24 22:50</c:v>
                </c:pt>
                <c:pt idx="139">
                  <c:v>2009/12/24 23:00</c:v>
                </c:pt>
                <c:pt idx="140">
                  <c:v>2009/12/24 23:10</c:v>
                </c:pt>
                <c:pt idx="141">
                  <c:v>2009/12/24 23:20</c:v>
                </c:pt>
                <c:pt idx="142">
                  <c:v>2009/12/24 23:30</c:v>
                </c:pt>
                <c:pt idx="143">
                  <c:v>2009/12/24 23:40</c:v>
                </c:pt>
                <c:pt idx="144">
                  <c:v>2009/12/24 23:50</c:v>
                </c:pt>
              </c:strCache>
            </c:strRef>
          </c:cat>
          <c:val>
            <c:numRef>
              <c:f>Data!$AO$1:$AO$194</c:f>
              <c:numCache>
                <c:ptCount val="194"/>
                <c:pt idx="2">
                  <c:v>0</c:v>
                </c:pt>
                <c:pt idx="3">
                  <c:v>108</c:v>
                </c:pt>
                <c:pt idx="4">
                  <c:v>108</c:v>
                </c:pt>
                <c:pt idx="5">
                  <c:v>216</c:v>
                </c:pt>
                <c:pt idx="6">
                  <c:v>216</c:v>
                </c:pt>
                <c:pt idx="7">
                  <c:v>216.00000000000009</c:v>
                </c:pt>
                <c:pt idx="8">
                  <c:v>143.99999999999991</c:v>
                </c:pt>
                <c:pt idx="9">
                  <c:v>179.99999999999997</c:v>
                </c:pt>
                <c:pt idx="10">
                  <c:v>179.99999999999997</c:v>
                </c:pt>
                <c:pt idx="11">
                  <c:v>252.00000000000003</c:v>
                </c:pt>
                <c:pt idx="12">
                  <c:v>180.00000000000017</c:v>
                </c:pt>
                <c:pt idx="13">
                  <c:v>179.99999999999977</c:v>
                </c:pt>
                <c:pt idx="14">
                  <c:v>72.00000000000006</c:v>
                </c:pt>
                <c:pt idx="15">
                  <c:v>72.00000000000006</c:v>
                </c:pt>
                <c:pt idx="16">
                  <c:v>108.0000000000001</c:v>
                </c:pt>
                <c:pt idx="17">
                  <c:v>179.99999999999977</c:v>
                </c:pt>
                <c:pt idx="18">
                  <c:v>216.0000000000002</c:v>
                </c:pt>
                <c:pt idx="19">
                  <c:v>215.9999999999998</c:v>
                </c:pt>
                <c:pt idx="20">
                  <c:v>144.0000000000001</c:v>
                </c:pt>
                <c:pt idx="21">
                  <c:v>108.0000000000001</c:v>
                </c:pt>
                <c:pt idx="22">
                  <c:v>144.0000000000001</c:v>
                </c:pt>
                <c:pt idx="23">
                  <c:v>215.9999999999998</c:v>
                </c:pt>
                <c:pt idx="24">
                  <c:v>252.00000000000023</c:v>
                </c:pt>
                <c:pt idx="25">
                  <c:v>180.00000000000017</c:v>
                </c:pt>
                <c:pt idx="26">
                  <c:v>71.99999999999926</c:v>
                </c:pt>
                <c:pt idx="27">
                  <c:v>108.0000000000001</c:v>
                </c:pt>
                <c:pt idx="28">
                  <c:v>72.00000000000006</c:v>
                </c:pt>
                <c:pt idx="29">
                  <c:v>180.00000000000017</c:v>
                </c:pt>
                <c:pt idx="30">
                  <c:v>252.00000000000023</c:v>
                </c:pt>
                <c:pt idx="31">
                  <c:v>216.0000000000002</c:v>
                </c:pt>
                <c:pt idx="32">
                  <c:v>179.99999999999937</c:v>
                </c:pt>
                <c:pt idx="33">
                  <c:v>144.0000000000001</c:v>
                </c:pt>
                <c:pt idx="34">
                  <c:v>144.0000000000001</c:v>
                </c:pt>
                <c:pt idx="35">
                  <c:v>324.0000000000003</c:v>
                </c:pt>
                <c:pt idx="36">
                  <c:v>287.99999999999943</c:v>
                </c:pt>
                <c:pt idx="37">
                  <c:v>360.00000000000034</c:v>
                </c:pt>
                <c:pt idx="38">
                  <c:v>108.0000000000001</c:v>
                </c:pt>
                <c:pt idx="39">
                  <c:v>144.0000000000001</c:v>
                </c:pt>
                <c:pt idx="40">
                  <c:v>108.0000000000001</c:v>
                </c:pt>
                <c:pt idx="41">
                  <c:v>287.99999999999943</c:v>
                </c:pt>
                <c:pt idx="42">
                  <c:v>216.0000000000002</c:v>
                </c:pt>
                <c:pt idx="43">
                  <c:v>216.0000000000002</c:v>
                </c:pt>
                <c:pt idx="44">
                  <c:v>72.00000000000006</c:v>
                </c:pt>
                <c:pt idx="45">
                  <c:v>72.00000000000006</c:v>
                </c:pt>
                <c:pt idx="46">
                  <c:v>72.00000000000006</c:v>
                </c:pt>
                <c:pt idx="47">
                  <c:v>216.0000000000002</c:v>
                </c:pt>
                <c:pt idx="48">
                  <c:v>251.99999999999943</c:v>
                </c:pt>
                <c:pt idx="49">
                  <c:v>251.99999999999943</c:v>
                </c:pt>
                <c:pt idx="50">
                  <c:v>144.0000000000001</c:v>
                </c:pt>
                <c:pt idx="51">
                  <c:v>72.00000000000006</c:v>
                </c:pt>
                <c:pt idx="52">
                  <c:v>144.0000000000001</c:v>
                </c:pt>
                <c:pt idx="53">
                  <c:v>648.0000000000006</c:v>
                </c:pt>
                <c:pt idx="54">
                  <c:v>1872</c:v>
                </c:pt>
                <c:pt idx="55">
                  <c:v>2916</c:v>
                </c:pt>
                <c:pt idx="56">
                  <c:v>2123.9999999999977</c:v>
                </c:pt>
                <c:pt idx="57">
                  <c:v>1368.0000000000027</c:v>
                </c:pt>
                <c:pt idx="58">
                  <c:v>1367.9999999999995</c:v>
                </c:pt>
                <c:pt idx="59">
                  <c:v>1188.0000000000002</c:v>
                </c:pt>
                <c:pt idx="60">
                  <c:v>1691.999999999999</c:v>
                </c:pt>
                <c:pt idx="61">
                  <c:v>1476.0000000000005</c:v>
                </c:pt>
                <c:pt idx="62">
                  <c:v>1764.0000000000007</c:v>
                </c:pt>
                <c:pt idx="63">
                  <c:v>575.9999999999973</c:v>
                </c:pt>
                <c:pt idx="64">
                  <c:v>972.0000000000017</c:v>
                </c:pt>
                <c:pt idx="65">
                  <c:v>1800</c:v>
                </c:pt>
                <c:pt idx="66">
                  <c:v>1583.9999999999982</c:v>
                </c:pt>
                <c:pt idx="67">
                  <c:v>1440.0000000000014</c:v>
                </c:pt>
                <c:pt idx="68">
                  <c:v>1331.9999999999973</c:v>
                </c:pt>
                <c:pt idx="69">
                  <c:v>972.0000000000049</c:v>
                </c:pt>
                <c:pt idx="70">
                  <c:v>1367.9999999999964</c:v>
                </c:pt>
                <c:pt idx="71">
                  <c:v>1296.0000000000043</c:v>
                </c:pt>
                <c:pt idx="72">
                  <c:v>827.9999999999951</c:v>
                </c:pt>
                <c:pt idx="73">
                  <c:v>1296.0000000000043</c:v>
                </c:pt>
                <c:pt idx="74">
                  <c:v>215.9999999999954</c:v>
                </c:pt>
                <c:pt idx="75">
                  <c:v>180.00000000000256</c:v>
                </c:pt>
                <c:pt idx="76">
                  <c:v>107.9999999999977</c:v>
                </c:pt>
                <c:pt idx="77">
                  <c:v>216.0000000000018</c:v>
                </c:pt>
                <c:pt idx="78">
                  <c:v>252.00000000000102</c:v>
                </c:pt>
                <c:pt idx="79">
                  <c:v>216.0000000000018</c:v>
                </c:pt>
                <c:pt idx="80">
                  <c:v>107.9999999999977</c:v>
                </c:pt>
                <c:pt idx="81">
                  <c:v>107.9999999999977</c:v>
                </c:pt>
                <c:pt idx="82">
                  <c:v>647.999999999999</c:v>
                </c:pt>
                <c:pt idx="83">
                  <c:v>360.0000000000051</c:v>
                </c:pt>
                <c:pt idx="84">
                  <c:v>431.99999999999716</c:v>
                </c:pt>
                <c:pt idx="85">
                  <c:v>611.9999999999998</c:v>
                </c:pt>
                <c:pt idx="86">
                  <c:v>1908.000000000004</c:v>
                </c:pt>
                <c:pt idx="87">
                  <c:v>1259.9999999999986</c:v>
                </c:pt>
                <c:pt idx="88">
                  <c:v>323.9999999999995</c:v>
                </c:pt>
                <c:pt idx="89">
                  <c:v>431.99999999999716</c:v>
                </c:pt>
                <c:pt idx="90">
                  <c:v>396.0000000000043</c:v>
                </c:pt>
                <c:pt idx="91">
                  <c:v>395.99999999999795</c:v>
                </c:pt>
                <c:pt idx="92">
                  <c:v>359.99999999999875</c:v>
                </c:pt>
                <c:pt idx="93">
                  <c:v>432.0000000000036</c:v>
                </c:pt>
                <c:pt idx="94">
                  <c:v>395.99999999999795</c:v>
                </c:pt>
                <c:pt idx="95">
                  <c:v>3455.999999999997</c:v>
                </c:pt>
                <c:pt idx="96">
                  <c:v>3600</c:v>
                </c:pt>
                <c:pt idx="97">
                  <c:v>2052.000000000001</c:v>
                </c:pt>
                <c:pt idx="98">
                  <c:v>1944.0000000000034</c:v>
                </c:pt>
                <c:pt idx="99">
                  <c:v>1763.9999999999943</c:v>
                </c:pt>
                <c:pt idx="100">
                  <c:v>1800</c:v>
                </c:pt>
                <c:pt idx="101">
                  <c:v>1908.000000000004</c:v>
                </c:pt>
                <c:pt idx="102">
                  <c:v>1295.999999999998</c:v>
                </c:pt>
                <c:pt idx="103">
                  <c:v>1332.0000000000036</c:v>
                </c:pt>
                <c:pt idx="104">
                  <c:v>1728.0000000000016</c:v>
                </c:pt>
                <c:pt idx="105">
                  <c:v>1152.000000000001</c:v>
                </c:pt>
                <c:pt idx="106">
                  <c:v>576.0000000000005</c:v>
                </c:pt>
                <c:pt idx="107">
                  <c:v>503.99999999998926</c:v>
                </c:pt>
                <c:pt idx="108">
                  <c:v>540.0000000000077</c:v>
                </c:pt>
                <c:pt idx="109">
                  <c:v>539.9999999999949</c:v>
                </c:pt>
                <c:pt idx="110">
                  <c:v>576.0000000000005</c:v>
                </c:pt>
                <c:pt idx="111">
                  <c:v>576.0000000000005</c:v>
                </c:pt>
                <c:pt idx="112">
                  <c:v>467.9999999999964</c:v>
                </c:pt>
                <c:pt idx="113">
                  <c:v>540.0000000000077</c:v>
                </c:pt>
                <c:pt idx="114">
                  <c:v>539.9999999999949</c:v>
                </c:pt>
                <c:pt idx="115">
                  <c:v>504.00000000000205</c:v>
                </c:pt>
                <c:pt idx="116">
                  <c:v>432.0000000000036</c:v>
                </c:pt>
                <c:pt idx="117">
                  <c:v>432.0000000000036</c:v>
                </c:pt>
                <c:pt idx="118">
                  <c:v>431.9999999999908</c:v>
                </c:pt>
                <c:pt idx="119">
                  <c:v>468.0000000000092</c:v>
                </c:pt>
                <c:pt idx="120">
                  <c:v>467.9999999999964</c:v>
                </c:pt>
                <c:pt idx="121">
                  <c:v>576.0000000000005</c:v>
                </c:pt>
                <c:pt idx="122">
                  <c:v>467.9999999999964</c:v>
                </c:pt>
                <c:pt idx="123">
                  <c:v>432.0000000000036</c:v>
                </c:pt>
                <c:pt idx="124">
                  <c:v>431.9999999999908</c:v>
                </c:pt>
                <c:pt idx="125">
                  <c:v>468.0000000000092</c:v>
                </c:pt>
                <c:pt idx="126">
                  <c:v>504.00000000000205</c:v>
                </c:pt>
                <c:pt idx="127">
                  <c:v>395.99999999999795</c:v>
                </c:pt>
                <c:pt idx="128">
                  <c:v>431.9999999999908</c:v>
                </c:pt>
                <c:pt idx="129">
                  <c:v>432.0000000000036</c:v>
                </c:pt>
                <c:pt idx="130">
                  <c:v>395.99999999999795</c:v>
                </c:pt>
                <c:pt idx="131">
                  <c:v>360.0000000000051</c:v>
                </c:pt>
                <c:pt idx="132">
                  <c:v>395.99999999999795</c:v>
                </c:pt>
                <c:pt idx="133">
                  <c:v>504.00000000000205</c:v>
                </c:pt>
                <c:pt idx="134">
                  <c:v>432.0000000000036</c:v>
                </c:pt>
                <c:pt idx="135">
                  <c:v>431.9999999999908</c:v>
                </c:pt>
                <c:pt idx="136">
                  <c:v>468.0000000000092</c:v>
                </c:pt>
                <c:pt idx="137">
                  <c:v>395.99999999999795</c:v>
                </c:pt>
                <c:pt idx="138">
                  <c:v>611.9999999999934</c:v>
                </c:pt>
                <c:pt idx="139">
                  <c:v>432.0000000000036</c:v>
                </c:pt>
                <c:pt idx="140">
                  <c:v>432.0000000000036</c:v>
                </c:pt>
                <c:pt idx="141">
                  <c:v>395.99999999999795</c:v>
                </c:pt>
                <c:pt idx="142">
                  <c:v>360.0000000000051</c:v>
                </c:pt>
                <c:pt idx="143">
                  <c:v>251.99999999998823</c:v>
                </c:pt>
                <c:pt idx="144">
                  <c:v>288.00000000000665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35203765"/>
        <c:axId val="48398430"/>
      </c:lineChart>
      <c:catAx>
        <c:axId val="3520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98430"/>
        <c:crosses val="autoZero"/>
        <c:auto val="1"/>
        <c:lblOffset val="100"/>
        <c:noMultiLvlLbl val="0"/>
      </c:catAx>
      <c:valAx>
        <c:axId val="483984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03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Data!$T$1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2009/12/24 00:00</c:v>
                </c:pt>
                <c:pt idx="2">
                  <c:v>2009/12/24 00:10</c:v>
                </c:pt>
                <c:pt idx="3">
                  <c:v>2009/12/24 00:20</c:v>
                </c:pt>
                <c:pt idx="4">
                  <c:v>2009/12/24 00:30</c:v>
                </c:pt>
                <c:pt idx="5">
                  <c:v>2009/12/24 00:40</c:v>
                </c:pt>
                <c:pt idx="6">
                  <c:v>2009/12/24 00:50</c:v>
                </c:pt>
                <c:pt idx="7">
                  <c:v>2009/12/24 01:00</c:v>
                </c:pt>
                <c:pt idx="8">
                  <c:v>2009/12/24 01:10</c:v>
                </c:pt>
                <c:pt idx="9">
                  <c:v>2009/12/24 01:20</c:v>
                </c:pt>
                <c:pt idx="10">
                  <c:v>2009/12/24 01:30</c:v>
                </c:pt>
                <c:pt idx="11">
                  <c:v>2009/12/24 01:40</c:v>
                </c:pt>
                <c:pt idx="12">
                  <c:v>2009/12/24 01:50</c:v>
                </c:pt>
                <c:pt idx="13">
                  <c:v>2009/12/24 02:00</c:v>
                </c:pt>
                <c:pt idx="14">
                  <c:v>2009/12/24 02:10</c:v>
                </c:pt>
                <c:pt idx="15">
                  <c:v>2009/12/24 02:20</c:v>
                </c:pt>
                <c:pt idx="16">
                  <c:v>2009/12/24 02:30</c:v>
                </c:pt>
                <c:pt idx="17">
                  <c:v>2009/12/24 02:40</c:v>
                </c:pt>
                <c:pt idx="18">
                  <c:v>2009/12/24 02:50</c:v>
                </c:pt>
                <c:pt idx="19">
                  <c:v>2009/12/24 03:00</c:v>
                </c:pt>
                <c:pt idx="20">
                  <c:v>2009/12/24 03:10</c:v>
                </c:pt>
                <c:pt idx="21">
                  <c:v>2009/12/24 03:20</c:v>
                </c:pt>
                <c:pt idx="22">
                  <c:v>2009/12/24 03:30</c:v>
                </c:pt>
                <c:pt idx="23">
                  <c:v>2009/12/24 03:40</c:v>
                </c:pt>
                <c:pt idx="24">
                  <c:v>2009/12/24 03:50</c:v>
                </c:pt>
                <c:pt idx="25">
                  <c:v>2009/12/24 04:00</c:v>
                </c:pt>
                <c:pt idx="26">
                  <c:v>2009/12/24 04:10</c:v>
                </c:pt>
                <c:pt idx="27">
                  <c:v>2009/12/24 04:20</c:v>
                </c:pt>
                <c:pt idx="28">
                  <c:v>2009/12/24 04:30</c:v>
                </c:pt>
                <c:pt idx="29">
                  <c:v>2009/12/24 04:40</c:v>
                </c:pt>
                <c:pt idx="30">
                  <c:v>2009/12/24 04:50</c:v>
                </c:pt>
                <c:pt idx="31">
                  <c:v>2009/12/24 05:00</c:v>
                </c:pt>
                <c:pt idx="32">
                  <c:v>2009/12/24 05:10</c:v>
                </c:pt>
                <c:pt idx="33">
                  <c:v>2009/12/24 05:20</c:v>
                </c:pt>
                <c:pt idx="34">
                  <c:v>2009/12/24 05:30</c:v>
                </c:pt>
                <c:pt idx="35">
                  <c:v>2009/12/24 05:40</c:v>
                </c:pt>
                <c:pt idx="36">
                  <c:v>2009/12/24 05:50</c:v>
                </c:pt>
                <c:pt idx="37">
                  <c:v>2009/12/24 06:00</c:v>
                </c:pt>
                <c:pt idx="38">
                  <c:v>2009/12/24 06:10</c:v>
                </c:pt>
                <c:pt idx="39">
                  <c:v>2009/12/24 06:20</c:v>
                </c:pt>
                <c:pt idx="40">
                  <c:v>2009/12/24 06:30</c:v>
                </c:pt>
                <c:pt idx="41">
                  <c:v>2009/12/24 06:40</c:v>
                </c:pt>
                <c:pt idx="42">
                  <c:v>2009/12/24 06:50</c:v>
                </c:pt>
                <c:pt idx="43">
                  <c:v>2009/12/24 07:00</c:v>
                </c:pt>
                <c:pt idx="44">
                  <c:v>2009/12/24 07:10</c:v>
                </c:pt>
                <c:pt idx="45">
                  <c:v>2009/12/24 07:20</c:v>
                </c:pt>
                <c:pt idx="46">
                  <c:v>2009/12/24 07:30</c:v>
                </c:pt>
                <c:pt idx="47">
                  <c:v>2009/12/24 07:40</c:v>
                </c:pt>
                <c:pt idx="48">
                  <c:v>2009/12/24 07:50</c:v>
                </c:pt>
                <c:pt idx="49">
                  <c:v>2009/12/24 08:00</c:v>
                </c:pt>
                <c:pt idx="50">
                  <c:v>2009/12/24 08:10</c:v>
                </c:pt>
                <c:pt idx="51">
                  <c:v>2009/12/24 08:20</c:v>
                </c:pt>
                <c:pt idx="52">
                  <c:v>2009/12/24 08:30</c:v>
                </c:pt>
                <c:pt idx="53">
                  <c:v>2009/12/24 08:40</c:v>
                </c:pt>
                <c:pt idx="54">
                  <c:v>2009/12/24 08:50</c:v>
                </c:pt>
                <c:pt idx="55">
                  <c:v>2009/12/24 09:00</c:v>
                </c:pt>
                <c:pt idx="56">
                  <c:v>2009/12/24 09:10</c:v>
                </c:pt>
                <c:pt idx="57">
                  <c:v>2009/12/24 09:20</c:v>
                </c:pt>
                <c:pt idx="58">
                  <c:v>2009/12/24 09:30</c:v>
                </c:pt>
                <c:pt idx="59">
                  <c:v>2009/12/24 09:40</c:v>
                </c:pt>
                <c:pt idx="60">
                  <c:v>2009/12/24 09:50</c:v>
                </c:pt>
                <c:pt idx="61">
                  <c:v>2009/12/24 10:00</c:v>
                </c:pt>
                <c:pt idx="62">
                  <c:v>2009/12/24 10:10</c:v>
                </c:pt>
                <c:pt idx="63">
                  <c:v>2009/12/24 10:20</c:v>
                </c:pt>
                <c:pt idx="64">
                  <c:v>2009/12/24 10:30</c:v>
                </c:pt>
                <c:pt idx="65">
                  <c:v>2009/12/24 10:40</c:v>
                </c:pt>
                <c:pt idx="66">
                  <c:v>2009/12/24 10:50</c:v>
                </c:pt>
                <c:pt idx="67">
                  <c:v>2009/12/24 11:00</c:v>
                </c:pt>
                <c:pt idx="68">
                  <c:v>2009/12/24 11:10</c:v>
                </c:pt>
                <c:pt idx="69">
                  <c:v>2009/12/24 11:20</c:v>
                </c:pt>
                <c:pt idx="70">
                  <c:v>2009/12/24 11:30</c:v>
                </c:pt>
                <c:pt idx="71">
                  <c:v>2009/12/24 11:40</c:v>
                </c:pt>
                <c:pt idx="72">
                  <c:v>2009/12/24 11:50</c:v>
                </c:pt>
                <c:pt idx="73">
                  <c:v>2009/12/24 12:00</c:v>
                </c:pt>
                <c:pt idx="74">
                  <c:v>2009/12/24 12:10</c:v>
                </c:pt>
                <c:pt idx="75">
                  <c:v>2009/12/24 12:20</c:v>
                </c:pt>
                <c:pt idx="76">
                  <c:v>2009/12/24 12:30</c:v>
                </c:pt>
                <c:pt idx="77">
                  <c:v>2009/12/24 12:40</c:v>
                </c:pt>
                <c:pt idx="78">
                  <c:v>2009/12/24 12:50</c:v>
                </c:pt>
                <c:pt idx="79">
                  <c:v>2009/12/24 13:00</c:v>
                </c:pt>
                <c:pt idx="80">
                  <c:v>2009/12/24 13:10</c:v>
                </c:pt>
                <c:pt idx="81">
                  <c:v>2009/12/24 13:20</c:v>
                </c:pt>
                <c:pt idx="82">
                  <c:v>2009/12/24 13:30</c:v>
                </c:pt>
                <c:pt idx="83">
                  <c:v>2009/12/24 13:40</c:v>
                </c:pt>
                <c:pt idx="84">
                  <c:v>2009/12/24 13:50</c:v>
                </c:pt>
                <c:pt idx="85">
                  <c:v>2009/12/24 14:00</c:v>
                </c:pt>
                <c:pt idx="86">
                  <c:v>2009/12/24 14:10</c:v>
                </c:pt>
                <c:pt idx="87">
                  <c:v>2009/12/24 14:20</c:v>
                </c:pt>
                <c:pt idx="88">
                  <c:v>2009/12/24 14:30</c:v>
                </c:pt>
                <c:pt idx="89">
                  <c:v>2009/12/24 14:40</c:v>
                </c:pt>
                <c:pt idx="90">
                  <c:v>2009/12/24 14:50</c:v>
                </c:pt>
                <c:pt idx="91">
                  <c:v>2009/12/24 15:00</c:v>
                </c:pt>
                <c:pt idx="92">
                  <c:v>2009/12/24 15:10</c:v>
                </c:pt>
                <c:pt idx="93">
                  <c:v>2009/12/24 15:20</c:v>
                </c:pt>
                <c:pt idx="94">
                  <c:v>2009/12/24 15:30</c:v>
                </c:pt>
                <c:pt idx="95">
                  <c:v>2009/12/24 15:40</c:v>
                </c:pt>
                <c:pt idx="96">
                  <c:v>2009/12/24 15:50</c:v>
                </c:pt>
                <c:pt idx="97">
                  <c:v>2009/12/24 16:00</c:v>
                </c:pt>
                <c:pt idx="98">
                  <c:v>2009/12/24 16:10</c:v>
                </c:pt>
                <c:pt idx="99">
                  <c:v>2009/12/24 16:20</c:v>
                </c:pt>
                <c:pt idx="100">
                  <c:v>2009/12/24 16:30</c:v>
                </c:pt>
                <c:pt idx="101">
                  <c:v>2009/12/24 16:40</c:v>
                </c:pt>
                <c:pt idx="102">
                  <c:v>2009/12/24 16:50</c:v>
                </c:pt>
                <c:pt idx="103">
                  <c:v>2009/12/24 17:00</c:v>
                </c:pt>
                <c:pt idx="104">
                  <c:v>2009/12/24 17:10</c:v>
                </c:pt>
                <c:pt idx="105">
                  <c:v>2009/12/24 17:20</c:v>
                </c:pt>
                <c:pt idx="106">
                  <c:v>2009/12/24 17:30</c:v>
                </c:pt>
                <c:pt idx="107">
                  <c:v>2009/12/24 17:40</c:v>
                </c:pt>
                <c:pt idx="108">
                  <c:v>2009/12/24 17:50</c:v>
                </c:pt>
                <c:pt idx="109">
                  <c:v>2009/12/24 18:00</c:v>
                </c:pt>
                <c:pt idx="110">
                  <c:v>2009/12/24 18:10</c:v>
                </c:pt>
                <c:pt idx="111">
                  <c:v>2009/12/24 18:20</c:v>
                </c:pt>
                <c:pt idx="112">
                  <c:v>2009/12/24 18:30</c:v>
                </c:pt>
                <c:pt idx="113">
                  <c:v>2009/12/24 18:40</c:v>
                </c:pt>
                <c:pt idx="114">
                  <c:v>2009/12/24 18:50</c:v>
                </c:pt>
                <c:pt idx="115">
                  <c:v>2009/12/24 19:00</c:v>
                </c:pt>
                <c:pt idx="116">
                  <c:v>2009/12/24 19:10</c:v>
                </c:pt>
                <c:pt idx="117">
                  <c:v>2009/12/24 19:20</c:v>
                </c:pt>
                <c:pt idx="118">
                  <c:v>2009/12/24 19:30</c:v>
                </c:pt>
                <c:pt idx="119">
                  <c:v>2009/12/24 19:40</c:v>
                </c:pt>
                <c:pt idx="120">
                  <c:v>2009/12/24 19:50</c:v>
                </c:pt>
                <c:pt idx="121">
                  <c:v>2009/12/24 20:00</c:v>
                </c:pt>
                <c:pt idx="122">
                  <c:v>2009/12/24 20:10</c:v>
                </c:pt>
                <c:pt idx="123">
                  <c:v>2009/12/24 20:20</c:v>
                </c:pt>
                <c:pt idx="124">
                  <c:v>2009/12/24 20:30</c:v>
                </c:pt>
                <c:pt idx="125">
                  <c:v>2009/12/24 20:40</c:v>
                </c:pt>
                <c:pt idx="126">
                  <c:v>2009/12/24 20:50</c:v>
                </c:pt>
                <c:pt idx="127">
                  <c:v>2009/12/24 21:00</c:v>
                </c:pt>
                <c:pt idx="128">
                  <c:v>2009/12/24 21:10</c:v>
                </c:pt>
                <c:pt idx="129">
                  <c:v>2009/12/24 21:20</c:v>
                </c:pt>
                <c:pt idx="130">
                  <c:v>2009/12/24 21:30</c:v>
                </c:pt>
                <c:pt idx="131">
                  <c:v>2009/12/24 21:40</c:v>
                </c:pt>
                <c:pt idx="132">
                  <c:v>2009/12/24 21:50</c:v>
                </c:pt>
                <c:pt idx="133">
                  <c:v>2009/12/24 22:00</c:v>
                </c:pt>
                <c:pt idx="134">
                  <c:v>2009/12/24 22:10</c:v>
                </c:pt>
                <c:pt idx="135">
                  <c:v>2009/12/24 22:20</c:v>
                </c:pt>
                <c:pt idx="136">
                  <c:v>2009/12/24 22:30</c:v>
                </c:pt>
                <c:pt idx="137">
                  <c:v>2009/12/24 22:40</c:v>
                </c:pt>
                <c:pt idx="138">
                  <c:v>2009/12/24 22:50</c:v>
                </c:pt>
                <c:pt idx="139">
                  <c:v>2009/12/24 23:00</c:v>
                </c:pt>
                <c:pt idx="140">
                  <c:v>2009/12/24 23:10</c:v>
                </c:pt>
                <c:pt idx="141">
                  <c:v>2009/12/24 23:20</c:v>
                </c:pt>
                <c:pt idx="142">
                  <c:v>2009/12/24 23:30</c:v>
                </c:pt>
                <c:pt idx="143">
                  <c:v>2009/12/24 23:40</c:v>
                </c:pt>
              </c:strCache>
            </c:strRef>
          </c:cat>
          <c:val>
            <c:numRef>
              <c:f>Data!$T$2:$T$145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11.5</c:v>
                </c:pt>
                <c:pt idx="62">
                  <c:v>13.4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13.4</c:v>
                </c:pt>
                <c:pt idx="69">
                  <c:v>13.4</c:v>
                </c:pt>
                <c:pt idx="70">
                  <c:v>0</c:v>
                </c:pt>
                <c:pt idx="71">
                  <c:v>13.5</c:v>
                </c:pt>
                <c:pt idx="72">
                  <c:v>11.5</c:v>
                </c:pt>
                <c:pt idx="73">
                  <c:v>12.6</c:v>
                </c:pt>
                <c:pt idx="74">
                  <c:v>13.4</c:v>
                </c:pt>
                <c:pt idx="75">
                  <c:v>24.5</c:v>
                </c:pt>
                <c:pt idx="76">
                  <c:v>57.1</c:v>
                </c:pt>
                <c:pt idx="77">
                  <c:v>86.1</c:v>
                </c:pt>
                <c:pt idx="78">
                  <c:v>94</c:v>
                </c:pt>
                <c:pt idx="79">
                  <c:v>78</c:v>
                </c:pt>
                <c:pt idx="80">
                  <c:v>77.3</c:v>
                </c:pt>
                <c:pt idx="81">
                  <c:v>127.2</c:v>
                </c:pt>
                <c:pt idx="82">
                  <c:v>67.2</c:v>
                </c:pt>
                <c:pt idx="83">
                  <c:v>79.6</c:v>
                </c:pt>
                <c:pt idx="84">
                  <c:v>67</c:v>
                </c:pt>
                <c:pt idx="85">
                  <c:v>52.2</c:v>
                </c:pt>
                <c:pt idx="86">
                  <c:v>35.3</c:v>
                </c:pt>
                <c:pt idx="87">
                  <c:v>36.5</c:v>
                </c:pt>
                <c:pt idx="88">
                  <c:v>23.8</c:v>
                </c:pt>
                <c:pt idx="89">
                  <c:v>9.6</c:v>
                </c:pt>
                <c:pt idx="90">
                  <c:v>8.7</c:v>
                </c:pt>
                <c:pt idx="91">
                  <c:v>8.5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Data!$U$1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2009/12/24 00:00</c:v>
                </c:pt>
                <c:pt idx="2">
                  <c:v>2009/12/24 00:10</c:v>
                </c:pt>
                <c:pt idx="3">
                  <c:v>2009/12/24 00:20</c:v>
                </c:pt>
                <c:pt idx="4">
                  <c:v>2009/12/24 00:30</c:v>
                </c:pt>
                <c:pt idx="5">
                  <c:v>2009/12/24 00:40</c:v>
                </c:pt>
                <c:pt idx="6">
                  <c:v>2009/12/24 00:50</c:v>
                </c:pt>
                <c:pt idx="7">
                  <c:v>2009/12/24 01:00</c:v>
                </c:pt>
                <c:pt idx="8">
                  <c:v>2009/12/24 01:10</c:v>
                </c:pt>
                <c:pt idx="9">
                  <c:v>2009/12/24 01:20</c:v>
                </c:pt>
                <c:pt idx="10">
                  <c:v>2009/12/24 01:30</c:v>
                </c:pt>
                <c:pt idx="11">
                  <c:v>2009/12/24 01:40</c:v>
                </c:pt>
                <c:pt idx="12">
                  <c:v>2009/12/24 01:50</c:v>
                </c:pt>
                <c:pt idx="13">
                  <c:v>2009/12/24 02:00</c:v>
                </c:pt>
                <c:pt idx="14">
                  <c:v>2009/12/24 02:10</c:v>
                </c:pt>
                <c:pt idx="15">
                  <c:v>2009/12/24 02:20</c:v>
                </c:pt>
                <c:pt idx="16">
                  <c:v>2009/12/24 02:30</c:v>
                </c:pt>
                <c:pt idx="17">
                  <c:v>2009/12/24 02:40</c:v>
                </c:pt>
                <c:pt idx="18">
                  <c:v>2009/12/24 02:50</c:v>
                </c:pt>
                <c:pt idx="19">
                  <c:v>2009/12/24 03:00</c:v>
                </c:pt>
                <c:pt idx="20">
                  <c:v>2009/12/24 03:10</c:v>
                </c:pt>
                <c:pt idx="21">
                  <c:v>2009/12/24 03:20</c:v>
                </c:pt>
                <c:pt idx="22">
                  <c:v>2009/12/24 03:30</c:v>
                </c:pt>
                <c:pt idx="23">
                  <c:v>2009/12/24 03:40</c:v>
                </c:pt>
                <c:pt idx="24">
                  <c:v>2009/12/24 03:50</c:v>
                </c:pt>
                <c:pt idx="25">
                  <c:v>2009/12/24 04:00</c:v>
                </c:pt>
                <c:pt idx="26">
                  <c:v>2009/12/24 04:10</c:v>
                </c:pt>
                <c:pt idx="27">
                  <c:v>2009/12/24 04:20</c:v>
                </c:pt>
                <c:pt idx="28">
                  <c:v>2009/12/24 04:30</c:v>
                </c:pt>
                <c:pt idx="29">
                  <c:v>2009/12/24 04:40</c:v>
                </c:pt>
                <c:pt idx="30">
                  <c:v>2009/12/24 04:50</c:v>
                </c:pt>
                <c:pt idx="31">
                  <c:v>2009/12/24 05:00</c:v>
                </c:pt>
                <c:pt idx="32">
                  <c:v>2009/12/24 05:10</c:v>
                </c:pt>
                <c:pt idx="33">
                  <c:v>2009/12/24 05:20</c:v>
                </c:pt>
                <c:pt idx="34">
                  <c:v>2009/12/24 05:30</c:v>
                </c:pt>
                <c:pt idx="35">
                  <c:v>2009/12/24 05:40</c:v>
                </c:pt>
                <c:pt idx="36">
                  <c:v>2009/12/24 05:50</c:v>
                </c:pt>
                <c:pt idx="37">
                  <c:v>2009/12/24 06:00</c:v>
                </c:pt>
                <c:pt idx="38">
                  <c:v>2009/12/24 06:10</c:v>
                </c:pt>
                <c:pt idx="39">
                  <c:v>2009/12/24 06:20</c:v>
                </c:pt>
                <c:pt idx="40">
                  <c:v>2009/12/24 06:30</c:v>
                </c:pt>
                <c:pt idx="41">
                  <c:v>2009/12/24 06:40</c:v>
                </c:pt>
                <c:pt idx="42">
                  <c:v>2009/12/24 06:50</c:v>
                </c:pt>
                <c:pt idx="43">
                  <c:v>2009/12/24 07:00</c:v>
                </c:pt>
                <c:pt idx="44">
                  <c:v>2009/12/24 07:10</c:v>
                </c:pt>
                <c:pt idx="45">
                  <c:v>2009/12/24 07:20</c:v>
                </c:pt>
                <c:pt idx="46">
                  <c:v>2009/12/24 07:30</c:v>
                </c:pt>
                <c:pt idx="47">
                  <c:v>2009/12/24 07:40</c:v>
                </c:pt>
                <c:pt idx="48">
                  <c:v>2009/12/24 07:50</c:v>
                </c:pt>
                <c:pt idx="49">
                  <c:v>2009/12/24 08:00</c:v>
                </c:pt>
                <c:pt idx="50">
                  <c:v>2009/12/24 08:10</c:v>
                </c:pt>
                <c:pt idx="51">
                  <c:v>2009/12/24 08:20</c:v>
                </c:pt>
                <c:pt idx="52">
                  <c:v>2009/12/24 08:30</c:v>
                </c:pt>
                <c:pt idx="53">
                  <c:v>2009/12/24 08:40</c:v>
                </c:pt>
                <c:pt idx="54">
                  <c:v>2009/12/24 08:50</c:v>
                </c:pt>
                <c:pt idx="55">
                  <c:v>2009/12/24 09:00</c:v>
                </c:pt>
                <c:pt idx="56">
                  <c:v>2009/12/24 09:10</c:v>
                </c:pt>
                <c:pt idx="57">
                  <c:v>2009/12/24 09:20</c:v>
                </c:pt>
                <c:pt idx="58">
                  <c:v>2009/12/24 09:30</c:v>
                </c:pt>
                <c:pt idx="59">
                  <c:v>2009/12/24 09:40</c:v>
                </c:pt>
                <c:pt idx="60">
                  <c:v>2009/12/24 09:50</c:v>
                </c:pt>
                <c:pt idx="61">
                  <c:v>2009/12/24 10:00</c:v>
                </c:pt>
                <c:pt idx="62">
                  <c:v>2009/12/24 10:10</c:v>
                </c:pt>
                <c:pt idx="63">
                  <c:v>2009/12/24 10:20</c:v>
                </c:pt>
                <c:pt idx="64">
                  <c:v>2009/12/24 10:30</c:v>
                </c:pt>
                <c:pt idx="65">
                  <c:v>2009/12/24 10:40</c:v>
                </c:pt>
                <c:pt idx="66">
                  <c:v>2009/12/24 10:50</c:v>
                </c:pt>
                <c:pt idx="67">
                  <c:v>2009/12/24 11:00</c:v>
                </c:pt>
                <c:pt idx="68">
                  <c:v>2009/12/24 11:10</c:v>
                </c:pt>
                <c:pt idx="69">
                  <c:v>2009/12/24 11:20</c:v>
                </c:pt>
                <c:pt idx="70">
                  <c:v>2009/12/24 11:30</c:v>
                </c:pt>
                <c:pt idx="71">
                  <c:v>2009/12/24 11:40</c:v>
                </c:pt>
                <c:pt idx="72">
                  <c:v>2009/12/24 11:50</c:v>
                </c:pt>
                <c:pt idx="73">
                  <c:v>2009/12/24 12:00</c:v>
                </c:pt>
                <c:pt idx="74">
                  <c:v>2009/12/24 12:10</c:v>
                </c:pt>
                <c:pt idx="75">
                  <c:v>2009/12/24 12:20</c:v>
                </c:pt>
                <c:pt idx="76">
                  <c:v>2009/12/24 12:30</c:v>
                </c:pt>
                <c:pt idx="77">
                  <c:v>2009/12/24 12:40</c:v>
                </c:pt>
                <c:pt idx="78">
                  <c:v>2009/12/24 12:50</c:v>
                </c:pt>
                <c:pt idx="79">
                  <c:v>2009/12/24 13:00</c:v>
                </c:pt>
                <c:pt idx="80">
                  <c:v>2009/12/24 13:10</c:v>
                </c:pt>
                <c:pt idx="81">
                  <c:v>2009/12/24 13:20</c:v>
                </c:pt>
                <c:pt idx="82">
                  <c:v>2009/12/24 13:30</c:v>
                </c:pt>
                <c:pt idx="83">
                  <c:v>2009/12/24 13:40</c:v>
                </c:pt>
                <c:pt idx="84">
                  <c:v>2009/12/24 13:50</c:v>
                </c:pt>
                <c:pt idx="85">
                  <c:v>2009/12/24 14:00</c:v>
                </c:pt>
                <c:pt idx="86">
                  <c:v>2009/12/24 14:10</c:v>
                </c:pt>
                <c:pt idx="87">
                  <c:v>2009/12/24 14:20</c:v>
                </c:pt>
                <c:pt idx="88">
                  <c:v>2009/12/24 14:30</c:v>
                </c:pt>
                <c:pt idx="89">
                  <c:v>2009/12/24 14:40</c:v>
                </c:pt>
                <c:pt idx="90">
                  <c:v>2009/12/24 14:50</c:v>
                </c:pt>
                <c:pt idx="91">
                  <c:v>2009/12/24 15:00</c:v>
                </c:pt>
                <c:pt idx="92">
                  <c:v>2009/12/24 15:10</c:v>
                </c:pt>
                <c:pt idx="93">
                  <c:v>2009/12/24 15:20</c:v>
                </c:pt>
                <c:pt idx="94">
                  <c:v>2009/12/24 15:30</c:v>
                </c:pt>
                <c:pt idx="95">
                  <c:v>2009/12/24 15:40</c:v>
                </c:pt>
                <c:pt idx="96">
                  <c:v>2009/12/24 15:50</c:v>
                </c:pt>
                <c:pt idx="97">
                  <c:v>2009/12/24 16:00</c:v>
                </c:pt>
                <c:pt idx="98">
                  <c:v>2009/12/24 16:10</c:v>
                </c:pt>
                <c:pt idx="99">
                  <c:v>2009/12/24 16:20</c:v>
                </c:pt>
                <c:pt idx="100">
                  <c:v>2009/12/24 16:30</c:v>
                </c:pt>
                <c:pt idx="101">
                  <c:v>2009/12/24 16:40</c:v>
                </c:pt>
                <c:pt idx="102">
                  <c:v>2009/12/24 16:50</c:v>
                </c:pt>
                <c:pt idx="103">
                  <c:v>2009/12/24 17:00</c:v>
                </c:pt>
                <c:pt idx="104">
                  <c:v>2009/12/24 17:10</c:v>
                </c:pt>
                <c:pt idx="105">
                  <c:v>2009/12/24 17:20</c:v>
                </c:pt>
                <c:pt idx="106">
                  <c:v>2009/12/24 17:30</c:v>
                </c:pt>
                <c:pt idx="107">
                  <c:v>2009/12/24 17:40</c:v>
                </c:pt>
                <c:pt idx="108">
                  <c:v>2009/12/24 17:50</c:v>
                </c:pt>
                <c:pt idx="109">
                  <c:v>2009/12/24 18:00</c:v>
                </c:pt>
                <c:pt idx="110">
                  <c:v>2009/12/24 18:10</c:v>
                </c:pt>
                <c:pt idx="111">
                  <c:v>2009/12/24 18:20</c:v>
                </c:pt>
                <c:pt idx="112">
                  <c:v>2009/12/24 18:30</c:v>
                </c:pt>
                <c:pt idx="113">
                  <c:v>2009/12/24 18:40</c:v>
                </c:pt>
                <c:pt idx="114">
                  <c:v>2009/12/24 18:50</c:v>
                </c:pt>
                <c:pt idx="115">
                  <c:v>2009/12/24 19:00</c:v>
                </c:pt>
                <c:pt idx="116">
                  <c:v>2009/12/24 19:10</c:v>
                </c:pt>
                <c:pt idx="117">
                  <c:v>2009/12/24 19:20</c:v>
                </c:pt>
                <c:pt idx="118">
                  <c:v>2009/12/24 19:30</c:v>
                </c:pt>
                <c:pt idx="119">
                  <c:v>2009/12/24 19:40</c:v>
                </c:pt>
                <c:pt idx="120">
                  <c:v>2009/12/24 19:50</c:v>
                </c:pt>
                <c:pt idx="121">
                  <c:v>2009/12/24 20:00</c:v>
                </c:pt>
                <c:pt idx="122">
                  <c:v>2009/12/24 20:10</c:v>
                </c:pt>
                <c:pt idx="123">
                  <c:v>2009/12/24 20:20</c:v>
                </c:pt>
                <c:pt idx="124">
                  <c:v>2009/12/24 20:30</c:v>
                </c:pt>
                <c:pt idx="125">
                  <c:v>2009/12/24 20:40</c:v>
                </c:pt>
                <c:pt idx="126">
                  <c:v>2009/12/24 20:50</c:v>
                </c:pt>
                <c:pt idx="127">
                  <c:v>2009/12/24 21:00</c:v>
                </c:pt>
                <c:pt idx="128">
                  <c:v>2009/12/24 21:10</c:v>
                </c:pt>
                <c:pt idx="129">
                  <c:v>2009/12/24 21:20</c:v>
                </c:pt>
                <c:pt idx="130">
                  <c:v>2009/12/24 21:30</c:v>
                </c:pt>
                <c:pt idx="131">
                  <c:v>2009/12/24 21:40</c:v>
                </c:pt>
                <c:pt idx="132">
                  <c:v>2009/12/24 21:50</c:v>
                </c:pt>
                <c:pt idx="133">
                  <c:v>2009/12/24 22:00</c:v>
                </c:pt>
                <c:pt idx="134">
                  <c:v>2009/12/24 22:10</c:v>
                </c:pt>
                <c:pt idx="135">
                  <c:v>2009/12/24 22:20</c:v>
                </c:pt>
                <c:pt idx="136">
                  <c:v>2009/12/24 22:30</c:v>
                </c:pt>
                <c:pt idx="137">
                  <c:v>2009/12/24 22:40</c:v>
                </c:pt>
                <c:pt idx="138">
                  <c:v>2009/12/24 22:50</c:v>
                </c:pt>
                <c:pt idx="139">
                  <c:v>2009/12/24 23:00</c:v>
                </c:pt>
                <c:pt idx="140">
                  <c:v>2009/12/24 23:10</c:v>
                </c:pt>
                <c:pt idx="141">
                  <c:v>2009/12/24 23:20</c:v>
                </c:pt>
                <c:pt idx="142">
                  <c:v>2009/12/24 23:30</c:v>
                </c:pt>
                <c:pt idx="143">
                  <c:v>2009/12/24 23:40</c:v>
                </c:pt>
              </c:strCache>
            </c:strRef>
          </c:cat>
          <c:val>
            <c:numRef>
              <c:f>Data!$U$2:$U$145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0.3</c:v>
                </c:pt>
                <c:pt idx="62">
                  <c:v>1.4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3.1</c:v>
                </c:pt>
                <c:pt idx="69">
                  <c:v>4</c:v>
                </c:pt>
                <c:pt idx="70">
                  <c:v>0</c:v>
                </c:pt>
                <c:pt idx="71">
                  <c:v>9.4</c:v>
                </c:pt>
                <c:pt idx="72">
                  <c:v>0.1</c:v>
                </c:pt>
                <c:pt idx="73">
                  <c:v>0.7</c:v>
                </c:pt>
                <c:pt idx="74">
                  <c:v>4</c:v>
                </c:pt>
                <c:pt idx="75">
                  <c:v>16.8</c:v>
                </c:pt>
                <c:pt idx="76">
                  <c:v>34.6</c:v>
                </c:pt>
                <c:pt idx="77">
                  <c:v>64.8</c:v>
                </c:pt>
                <c:pt idx="78">
                  <c:v>84.3</c:v>
                </c:pt>
                <c:pt idx="79">
                  <c:v>51.6</c:v>
                </c:pt>
                <c:pt idx="80">
                  <c:v>58.9</c:v>
                </c:pt>
                <c:pt idx="81">
                  <c:v>98.1</c:v>
                </c:pt>
                <c:pt idx="82">
                  <c:v>52.3</c:v>
                </c:pt>
                <c:pt idx="83">
                  <c:v>53.5</c:v>
                </c:pt>
                <c:pt idx="84">
                  <c:v>55.3</c:v>
                </c:pt>
                <c:pt idx="85">
                  <c:v>35.9</c:v>
                </c:pt>
                <c:pt idx="86">
                  <c:v>23.2</c:v>
                </c:pt>
                <c:pt idx="87">
                  <c:v>26.2</c:v>
                </c:pt>
                <c:pt idx="88">
                  <c:v>16.6</c:v>
                </c:pt>
                <c:pt idx="89">
                  <c:v>8.9</c:v>
                </c:pt>
                <c:pt idx="90">
                  <c:v>8</c:v>
                </c:pt>
                <c:pt idx="91">
                  <c:v>5.8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Data!$V$1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2009/12/24 00:00</c:v>
                </c:pt>
                <c:pt idx="2">
                  <c:v>2009/12/24 00:10</c:v>
                </c:pt>
                <c:pt idx="3">
                  <c:v>2009/12/24 00:20</c:v>
                </c:pt>
                <c:pt idx="4">
                  <c:v>2009/12/24 00:30</c:v>
                </c:pt>
                <c:pt idx="5">
                  <c:v>2009/12/24 00:40</c:v>
                </c:pt>
                <c:pt idx="6">
                  <c:v>2009/12/24 00:50</c:v>
                </c:pt>
                <c:pt idx="7">
                  <c:v>2009/12/24 01:00</c:v>
                </c:pt>
                <c:pt idx="8">
                  <c:v>2009/12/24 01:10</c:v>
                </c:pt>
                <c:pt idx="9">
                  <c:v>2009/12/24 01:20</c:v>
                </c:pt>
                <c:pt idx="10">
                  <c:v>2009/12/24 01:30</c:v>
                </c:pt>
                <c:pt idx="11">
                  <c:v>2009/12/24 01:40</c:v>
                </c:pt>
                <c:pt idx="12">
                  <c:v>2009/12/24 01:50</c:v>
                </c:pt>
                <c:pt idx="13">
                  <c:v>2009/12/24 02:00</c:v>
                </c:pt>
                <c:pt idx="14">
                  <c:v>2009/12/24 02:10</c:v>
                </c:pt>
                <c:pt idx="15">
                  <c:v>2009/12/24 02:20</c:v>
                </c:pt>
                <c:pt idx="16">
                  <c:v>2009/12/24 02:30</c:v>
                </c:pt>
                <c:pt idx="17">
                  <c:v>2009/12/24 02:40</c:v>
                </c:pt>
                <c:pt idx="18">
                  <c:v>2009/12/24 02:50</c:v>
                </c:pt>
                <c:pt idx="19">
                  <c:v>2009/12/24 03:00</c:v>
                </c:pt>
                <c:pt idx="20">
                  <c:v>2009/12/24 03:10</c:v>
                </c:pt>
                <c:pt idx="21">
                  <c:v>2009/12/24 03:20</c:v>
                </c:pt>
                <c:pt idx="22">
                  <c:v>2009/12/24 03:30</c:v>
                </c:pt>
                <c:pt idx="23">
                  <c:v>2009/12/24 03:40</c:v>
                </c:pt>
                <c:pt idx="24">
                  <c:v>2009/12/24 03:50</c:v>
                </c:pt>
                <c:pt idx="25">
                  <c:v>2009/12/24 04:00</c:v>
                </c:pt>
                <c:pt idx="26">
                  <c:v>2009/12/24 04:10</c:v>
                </c:pt>
                <c:pt idx="27">
                  <c:v>2009/12/24 04:20</c:v>
                </c:pt>
                <c:pt idx="28">
                  <c:v>2009/12/24 04:30</c:v>
                </c:pt>
                <c:pt idx="29">
                  <c:v>2009/12/24 04:40</c:v>
                </c:pt>
                <c:pt idx="30">
                  <c:v>2009/12/24 04:50</c:v>
                </c:pt>
                <c:pt idx="31">
                  <c:v>2009/12/24 05:00</c:v>
                </c:pt>
                <c:pt idx="32">
                  <c:v>2009/12/24 05:10</c:v>
                </c:pt>
                <c:pt idx="33">
                  <c:v>2009/12/24 05:20</c:v>
                </c:pt>
                <c:pt idx="34">
                  <c:v>2009/12/24 05:30</c:v>
                </c:pt>
                <c:pt idx="35">
                  <c:v>2009/12/24 05:40</c:v>
                </c:pt>
                <c:pt idx="36">
                  <c:v>2009/12/24 05:50</c:v>
                </c:pt>
                <c:pt idx="37">
                  <c:v>2009/12/24 06:00</c:v>
                </c:pt>
                <c:pt idx="38">
                  <c:v>2009/12/24 06:10</c:v>
                </c:pt>
                <c:pt idx="39">
                  <c:v>2009/12/24 06:20</c:v>
                </c:pt>
                <c:pt idx="40">
                  <c:v>2009/12/24 06:30</c:v>
                </c:pt>
                <c:pt idx="41">
                  <c:v>2009/12/24 06:40</c:v>
                </c:pt>
                <c:pt idx="42">
                  <c:v>2009/12/24 06:50</c:v>
                </c:pt>
                <c:pt idx="43">
                  <c:v>2009/12/24 07:00</c:v>
                </c:pt>
                <c:pt idx="44">
                  <c:v>2009/12/24 07:10</c:v>
                </c:pt>
                <c:pt idx="45">
                  <c:v>2009/12/24 07:20</c:v>
                </c:pt>
                <c:pt idx="46">
                  <c:v>2009/12/24 07:30</c:v>
                </c:pt>
                <c:pt idx="47">
                  <c:v>2009/12/24 07:40</c:v>
                </c:pt>
                <c:pt idx="48">
                  <c:v>2009/12/24 07:50</c:v>
                </c:pt>
                <c:pt idx="49">
                  <c:v>2009/12/24 08:00</c:v>
                </c:pt>
                <c:pt idx="50">
                  <c:v>2009/12/24 08:10</c:v>
                </c:pt>
                <c:pt idx="51">
                  <c:v>2009/12/24 08:20</c:v>
                </c:pt>
                <c:pt idx="52">
                  <c:v>2009/12/24 08:30</c:v>
                </c:pt>
                <c:pt idx="53">
                  <c:v>2009/12/24 08:40</c:v>
                </c:pt>
                <c:pt idx="54">
                  <c:v>2009/12/24 08:50</c:v>
                </c:pt>
                <c:pt idx="55">
                  <c:v>2009/12/24 09:00</c:v>
                </c:pt>
                <c:pt idx="56">
                  <c:v>2009/12/24 09:10</c:v>
                </c:pt>
                <c:pt idx="57">
                  <c:v>2009/12/24 09:20</c:v>
                </c:pt>
                <c:pt idx="58">
                  <c:v>2009/12/24 09:30</c:v>
                </c:pt>
                <c:pt idx="59">
                  <c:v>2009/12/24 09:40</c:v>
                </c:pt>
                <c:pt idx="60">
                  <c:v>2009/12/24 09:50</c:v>
                </c:pt>
                <c:pt idx="61">
                  <c:v>2009/12/24 10:00</c:v>
                </c:pt>
                <c:pt idx="62">
                  <c:v>2009/12/24 10:10</c:v>
                </c:pt>
                <c:pt idx="63">
                  <c:v>2009/12/24 10:20</c:v>
                </c:pt>
                <c:pt idx="64">
                  <c:v>2009/12/24 10:30</c:v>
                </c:pt>
                <c:pt idx="65">
                  <c:v>2009/12/24 10:40</c:v>
                </c:pt>
                <c:pt idx="66">
                  <c:v>2009/12/24 10:50</c:v>
                </c:pt>
                <c:pt idx="67">
                  <c:v>2009/12/24 11:00</c:v>
                </c:pt>
                <c:pt idx="68">
                  <c:v>2009/12/24 11:10</c:v>
                </c:pt>
                <c:pt idx="69">
                  <c:v>2009/12/24 11:20</c:v>
                </c:pt>
                <c:pt idx="70">
                  <c:v>2009/12/24 11:30</c:v>
                </c:pt>
                <c:pt idx="71">
                  <c:v>2009/12/24 11:40</c:v>
                </c:pt>
                <c:pt idx="72">
                  <c:v>2009/12/24 11:50</c:v>
                </c:pt>
                <c:pt idx="73">
                  <c:v>2009/12/24 12:00</c:v>
                </c:pt>
                <c:pt idx="74">
                  <c:v>2009/12/24 12:10</c:v>
                </c:pt>
                <c:pt idx="75">
                  <c:v>2009/12/24 12:20</c:v>
                </c:pt>
                <c:pt idx="76">
                  <c:v>2009/12/24 12:30</c:v>
                </c:pt>
                <c:pt idx="77">
                  <c:v>2009/12/24 12:40</c:v>
                </c:pt>
                <c:pt idx="78">
                  <c:v>2009/12/24 12:50</c:v>
                </c:pt>
                <c:pt idx="79">
                  <c:v>2009/12/24 13:00</c:v>
                </c:pt>
                <c:pt idx="80">
                  <c:v>2009/12/24 13:10</c:v>
                </c:pt>
                <c:pt idx="81">
                  <c:v>2009/12/24 13:20</c:v>
                </c:pt>
                <c:pt idx="82">
                  <c:v>2009/12/24 13:30</c:v>
                </c:pt>
                <c:pt idx="83">
                  <c:v>2009/12/24 13:40</c:v>
                </c:pt>
                <c:pt idx="84">
                  <c:v>2009/12/24 13:50</c:v>
                </c:pt>
                <c:pt idx="85">
                  <c:v>2009/12/24 14:00</c:v>
                </c:pt>
                <c:pt idx="86">
                  <c:v>2009/12/24 14:10</c:v>
                </c:pt>
                <c:pt idx="87">
                  <c:v>2009/12/24 14:20</c:v>
                </c:pt>
                <c:pt idx="88">
                  <c:v>2009/12/24 14:30</c:v>
                </c:pt>
                <c:pt idx="89">
                  <c:v>2009/12/24 14:40</c:v>
                </c:pt>
                <c:pt idx="90">
                  <c:v>2009/12/24 14:50</c:v>
                </c:pt>
                <c:pt idx="91">
                  <c:v>2009/12/24 15:00</c:v>
                </c:pt>
                <c:pt idx="92">
                  <c:v>2009/12/24 15:10</c:v>
                </c:pt>
                <c:pt idx="93">
                  <c:v>2009/12/24 15:20</c:v>
                </c:pt>
                <c:pt idx="94">
                  <c:v>2009/12/24 15:30</c:v>
                </c:pt>
                <c:pt idx="95">
                  <c:v>2009/12/24 15:40</c:v>
                </c:pt>
                <c:pt idx="96">
                  <c:v>2009/12/24 15:50</c:v>
                </c:pt>
                <c:pt idx="97">
                  <c:v>2009/12/24 16:00</c:v>
                </c:pt>
                <c:pt idx="98">
                  <c:v>2009/12/24 16:10</c:v>
                </c:pt>
                <c:pt idx="99">
                  <c:v>2009/12/24 16:20</c:v>
                </c:pt>
                <c:pt idx="100">
                  <c:v>2009/12/24 16:30</c:v>
                </c:pt>
                <c:pt idx="101">
                  <c:v>2009/12/24 16:40</c:v>
                </c:pt>
                <c:pt idx="102">
                  <c:v>2009/12/24 16:50</c:v>
                </c:pt>
                <c:pt idx="103">
                  <c:v>2009/12/24 17:00</c:v>
                </c:pt>
                <c:pt idx="104">
                  <c:v>2009/12/24 17:10</c:v>
                </c:pt>
                <c:pt idx="105">
                  <c:v>2009/12/24 17:20</c:v>
                </c:pt>
                <c:pt idx="106">
                  <c:v>2009/12/24 17:30</c:v>
                </c:pt>
                <c:pt idx="107">
                  <c:v>2009/12/24 17:40</c:v>
                </c:pt>
                <c:pt idx="108">
                  <c:v>2009/12/24 17:50</c:v>
                </c:pt>
                <c:pt idx="109">
                  <c:v>2009/12/24 18:00</c:v>
                </c:pt>
                <c:pt idx="110">
                  <c:v>2009/12/24 18:10</c:v>
                </c:pt>
                <c:pt idx="111">
                  <c:v>2009/12/24 18:20</c:v>
                </c:pt>
                <c:pt idx="112">
                  <c:v>2009/12/24 18:30</c:v>
                </c:pt>
                <c:pt idx="113">
                  <c:v>2009/12/24 18:40</c:v>
                </c:pt>
                <c:pt idx="114">
                  <c:v>2009/12/24 18:50</c:v>
                </c:pt>
                <c:pt idx="115">
                  <c:v>2009/12/24 19:00</c:v>
                </c:pt>
                <c:pt idx="116">
                  <c:v>2009/12/24 19:10</c:v>
                </c:pt>
                <c:pt idx="117">
                  <c:v>2009/12/24 19:20</c:v>
                </c:pt>
                <c:pt idx="118">
                  <c:v>2009/12/24 19:30</c:v>
                </c:pt>
                <c:pt idx="119">
                  <c:v>2009/12/24 19:40</c:v>
                </c:pt>
                <c:pt idx="120">
                  <c:v>2009/12/24 19:50</c:v>
                </c:pt>
                <c:pt idx="121">
                  <c:v>2009/12/24 20:00</c:v>
                </c:pt>
                <c:pt idx="122">
                  <c:v>2009/12/24 20:10</c:v>
                </c:pt>
                <c:pt idx="123">
                  <c:v>2009/12/24 20:20</c:v>
                </c:pt>
                <c:pt idx="124">
                  <c:v>2009/12/24 20:30</c:v>
                </c:pt>
                <c:pt idx="125">
                  <c:v>2009/12/24 20:40</c:v>
                </c:pt>
                <c:pt idx="126">
                  <c:v>2009/12/24 20:50</c:v>
                </c:pt>
                <c:pt idx="127">
                  <c:v>2009/12/24 21:00</c:v>
                </c:pt>
                <c:pt idx="128">
                  <c:v>2009/12/24 21:10</c:v>
                </c:pt>
                <c:pt idx="129">
                  <c:v>2009/12/24 21:20</c:v>
                </c:pt>
                <c:pt idx="130">
                  <c:v>2009/12/24 21:30</c:v>
                </c:pt>
                <c:pt idx="131">
                  <c:v>2009/12/24 21:40</c:v>
                </c:pt>
                <c:pt idx="132">
                  <c:v>2009/12/24 21:50</c:v>
                </c:pt>
                <c:pt idx="133">
                  <c:v>2009/12/24 22:00</c:v>
                </c:pt>
                <c:pt idx="134">
                  <c:v>2009/12/24 22:10</c:v>
                </c:pt>
                <c:pt idx="135">
                  <c:v>2009/12/24 22:20</c:v>
                </c:pt>
                <c:pt idx="136">
                  <c:v>2009/12/24 22:30</c:v>
                </c:pt>
                <c:pt idx="137">
                  <c:v>2009/12/24 22:40</c:v>
                </c:pt>
                <c:pt idx="138">
                  <c:v>2009/12/24 22:50</c:v>
                </c:pt>
                <c:pt idx="139">
                  <c:v>2009/12/24 23:00</c:v>
                </c:pt>
                <c:pt idx="140">
                  <c:v>2009/12/24 23:10</c:v>
                </c:pt>
                <c:pt idx="141">
                  <c:v>2009/12/24 23:20</c:v>
                </c:pt>
                <c:pt idx="142">
                  <c:v>2009/12/24 23:30</c:v>
                </c:pt>
                <c:pt idx="143">
                  <c:v>2009/12/24 23:40</c:v>
                </c:pt>
              </c:strCache>
            </c:strRef>
          </c:cat>
          <c:val>
            <c:numRef>
              <c:f>Data!$V$2:$V$145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10.5</c:v>
                </c:pt>
                <c:pt idx="76">
                  <c:v>20.6</c:v>
                </c:pt>
                <c:pt idx="77">
                  <c:v>44.9</c:v>
                </c:pt>
                <c:pt idx="78">
                  <c:v>66.2</c:v>
                </c:pt>
                <c:pt idx="79">
                  <c:v>38.8</c:v>
                </c:pt>
                <c:pt idx="80">
                  <c:v>39.6</c:v>
                </c:pt>
                <c:pt idx="81">
                  <c:v>54.7</c:v>
                </c:pt>
                <c:pt idx="82">
                  <c:v>37.3</c:v>
                </c:pt>
                <c:pt idx="83">
                  <c:v>40.6</c:v>
                </c:pt>
                <c:pt idx="84">
                  <c:v>45</c:v>
                </c:pt>
                <c:pt idx="85">
                  <c:v>18.5</c:v>
                </c:pt>
                <c:pt idx="86">
                  <c:v>18.3</c:v>
                </c:pt>
                <c:pt idx="87">
                  <c:v>20.1</c:v>
                </c:pt>
                <c:pt idx="88">
                  <c:v>8.7</c:v>
                </c:pt>
                <c:pt idx="89">
                  <c:v>7.8</c:v>
                </c:pt>
                <c:pt idx="90">
                  <c:v>7.2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axId val="32932687"/>
        <c:axId val="27958728"/>
      </c:lineChart>
      <c:catAx>
        <c:axId val="32932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58728"/>
        <c:crosses val="autoZero"/>
        <c:auto val="1"/>
        <c:lblOffset val="100"/>
        <c:noMultiLvlLbl val="0"/>
      </c:catAx>
      <c:valAx>
        <c:axId val="27958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32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Data!$AB$1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8"/>
                <c:pt idx="0">
                  <c:v>D+T</c:v>
                </c:pt>
                <c:pt idx="1">
                  <c:v>2009/12/24 00:00</c:v>
                </c:pt>
                <c:pt idx="2">
                  <c:v>2009/12/24 00:10</c:v>
                </c:pt>
                <c:pt idx="3">
                  <c:v>2009/12/24 00:20</c:v>
                </c:pt>
                <c:pt idx="4">
                  <c:v>2009/12/24 00:30</c:v>
                </c:pt>
                <c:pt idx="5">
                  <c:v>2009/12/24 00:40</c:v>
                </c:pt>
                <c:pt idx="6">
                  <c:v>2009/12/24 00:50</c:v>
                </c:pt>
                <c:pt idx="7">
                  <c:v>2009/12/24 01:00</c:v>
                </c:pt>
                <c:pt idx="8">
                  <c:v>2009/12/24 01:10</c:v>
                </c:pt>
                <c:pt idx="9">
                  <c:v>2009/12/24 01:20</c:v>
                </c:pt>
                <c:pt idx="10">
                  <c:v>2009/12/24 01:30</c:v>
                </c:pt>
                <c:pt idx="11">
                  <c:v>2009/12/24 01:40</c:v>
                </c:pt>
                <c:pt idx="12">
                  <c:v>2009/12/24 01:50</c:v>
                </c:pt>
                <c:pt idx="13">
                  <c:v>2009/12/24 02:00</c:v>
                </c:pt>
                <c:pt idx="14">
                  <c:v>2009/12/24 02:10</c:v>
                </c:pt>
                <c:pt idx="15">
                  <c:v>2009/12/24 02:20</c:v>
                </c:pt>
                <c:pt idx="16">
                  <c:v>2009/12/24 02:30</c:v>
                </c:pt>
                <c:pt idx="17">
                  <c:v>2009/12/24 02:40</c:v>
                </c:pt>
                <c:pt idx="18">
                  <c:v>2009/12/24 02:50</c:v>
                </c:pt>
                <c:pt idx="19">
                  <c:v>2009/12/24 03:00</c:v>
                </c:pt>
                <c:pt idx="20">
                  <c:v>2009/12/24 03:10</c:v>
                </c:pt>
                <c:pt idx="21">
                  <c:v>2009/12/24 03:20</c:v>
                </c:pt>
                <c:pt idx="22">
                  <c:v>2009/12/24 03:30</c:v>
                </c:pt>
                <c:pt idx="23">
                  <c:v>2009/12/24 03:40</c:v>
                </c:pt>
                <c:pt idx="24">
                  <c:v>2009/12/24 03:50</c:v>
                </c:pt>
                <c:pt idx="25">
                  <c:v>2009/12/24 04:00</c:v>
                </c:pt>
                <c:pt idx="26">
                  <c:v>2009/12/24 04:10</c:v>
                </c:pt>
                <c:pt idx="27">
                  <c:v>2009/12/24 04:20</c:v>
                </c:pt>
                <c:pt idx="28">
                  <c:v>2009/12/24 04:30</c:v>
                </c:pt>
                <c:pt idx="29">
                  <c:v>2009/12/24 04:40</c:v>
                </c:pt>
                <c:pt idx="30">
                  <c:v>2009/12/24 04:50</c:v>
                </c:pt>
                <c:pt idx="31">
                  <c:v>2009/12/24 05:00</c:v>
                </c:pt>
                <c:pt idx="32">
                  <c:v>2009/12/24 05:10</c:v>
                </c:pt>
                <c:pt idx="33">
                  <c:v>2009/12/24 05:20</c:v>
                </c:pt>
                <c:pt idx="34">
                  <c:v>2009/12/24 05:30</c:v>
                </c:pt>
                <c:pt idx="35">
                  <c:v>2009/12/24 05:40</c:v>
                </c:pt>
                <c:pt idx="36">
                  <c:v>2009/12/24 05:50</c:v>
                </c:pt>
                <c:pt idx="37">
                  <c:v>2009/12/24 06:00</c:v>
                </c:pt>
                <c:pt idx="38">
                  <c:v>2009/12/24 06:10</c:v>
                </c:pt>
                <c:pt idx="39">
                  <c:v>2009/12/24 06:20</c:v>
                </c:pt>
                <c:pt idx="40">
                  <c:v>2009/12/24 06:30</c:v>
                </c:pt>
                <c:pt idx="41">
                  <c:v>2009/12/24 06:40</c:v>
                </c:pt>
                <c:pt idx="42">
                  <c:v>2009/12/24 06:50</c:v>
                </c:pt>
                <c:pt idx="43">
                  <c:v>2009/12/24 07:00</c:v>
                </c:pt>
                <c:pt idx="44">
                  <c:v>2009/12/24 07:10</c:v>
                </c:pt>
                <c:pt idx="45">
                  <c:v>2009/12/24 07:20</c:v>
                </c:pt>
                <c:pt idx="46">
                  <c:v>2009/12/24 07:30</c:v>
                </c:pt>
                <c:pt idx="47">
                  <c:v>2009/12/24 07:40</c:v>
                </c:pt>
                <c:pt idx="48">
                  <c:v>2009/12/24 07:50</c:v>
                </c:pt>
                <c:pt idx="49">
                  <c:v>2009/12/24 08:00</c:v>
                </c:pt>
                <c:pt idx="50">
                  <c:v>2009/12/24 08:10</c:v>
                </c:pt>
                <c:pt idx="51">
                  <c:v>2009/12/24 08:20</c:v>
                </c:pt>
                <c:pt idx="52">
                  <c:v>2009/12/24 08:30</c:v>
                </c:pt>
                <c:pt idx="53">
                  <c:v>2009/12/24 08:40</c:v>
                </c:pt>
                <c:pt idx="54">
                  <c:v>2009/12/24 08:50</c:v>
                </c:pt>
                <c:pt idx="55">
                  <c:v>2009/12/24 09:00</c:v>
                </c:pt>
                <c:pt idx="56">
                  <c:v>2009/12/24 09:10</c:v>
                </c:pt>
                <c:pt idx="57">
                  <c:v>2009/12/24 09:20</c:v>
                </c:pt>
                <c:pt idx="58">
                  <c:v>2009/12/24 09:30</c:v>
                </c:pt>
                <c:pt idx="59">
                  <c:v>2009/12/24 09:40</c:v>
                </c:pt>
                <c:pt idx="60">
                  <c:v>2009/12/24 09:50</c:v>
                </c:pt>
                <c:pt idx="61">
                  <c:v>2009/12/24 10:00</c:v>
                </c:pt>
                <c:pt idx="62">
                  <c:v>2009/12/24 10:10</c:v>
                </c:pt>
                <c:pt idx="63">
                  <c:v>2009/12/24 10:20</c:v>
                </c:pt>
                <c:pt idx="64">
                  <c:v>2009/12/24 10:30</c:v>
                </c:pt>
                <c:pt idx="65">
                  <c:v>2009/12/24 10:40</c:v>
                </c:pt>
                <c:pt idx="66">
                  <c:v>2009/12/24 10:50</c:v>
                </c:pt>
                <c:pt idx="67">
                  <c:v>2009/12/24 11:00</c:v>
                </c:pt>
                <c:pt idx="68">
                  <c:v>2009/12/24 11:10</c:v>
                </c:pt>
                <c:pt idx="69">
                  <c:v>2009/12/24 11:20</c:v>
                </c:pt>
                <c:pt idx="70">
                  <c:v>2009/12/24 11:30</c:v>
                </c:pt>
                <c:pt idx="71">
                  <c:v>2009/12/24 11:40</c:v>
                </c:pt>
                <c:pt idx="72">
                  <c:v>2009/12/24 11:50</c:v>
                </c:pt>
                <c:pt idx="73">
                  <c:v>2009/12/24 12:00</c:v>
                </c:pt>
                <c:pt idx="74">
                  <c:v>2009/12/24 12:10</c:v>
                </c:pt>
                <c:pt idx="75">
                  <c:v>2009/12/24 12:20</c:v>
                </c:pt>
                <c:pt idx="76">
                  <c:v>2009/12/24 12:30</c:v>
                </c:pt>
                <c:pt idx="77">
                  <c:v>2009/12/24 12:40</c:v>
                </c:pt>
                <c:pt idx="78">
                  <c:v>2009/12/24 12:50</c:v>
                </c:pt>
                <c:pt idx="79">
                  <c:v>2009/12/24 13:00</c:v>
                </c:pt>
                <c:pt idx="80">
                  <c:v>2009/12/24 13:10</c:v>
                </c:pt>
                <c:pt idx="81">
                  <c:v>2009/12/24 13:20</c:v>
                </c:pt>
                <c:pt idx="82">
                  <c:v>2009/12/24 13:30</c:v>
                </c:pt>
                <c:pt idx="83">
                  <c:v>2009/12/24 13:40</c:v>
                </c:pt>
                <c:pt idx="84">
                  <c:v>2009/12/24 13:50</c:v>
                </c:pt>
                <c:pt idx="85">
                  <c:v>2009/12/24 14:00</c:v>
                </c:pt>
                <c:pt idx="86">
                  <c:v>2009/12/24 14:10</c:v>
                </c:pt>
                <c:pt idx="87">
                  <c:v>2009/12/24 14:20</c:v>
                </c:pt>
                <c:pt idx="88">
                  <c:v>2009/12/24 14:30</c:v>
                </c:pt>
                <c:pt idx="89">
                  <c:v>2009/12/24 14:40</c:v>
                </c:pt>
                <c:pt idx="90">
                  <c:v>2009/12/24 14:50</c:v>
                </c:pt>
                <c:pt idx="91">
                  <c:v>2009/12/24 15:00</c:v>
                </c:pt>
                <c:pt idx="92">
                  <c:v>2009/12/24 15:10</c:v>
                </c:pt>
                <c:pt idx="93">
                  <c:v>2009/12/24 15:20</c:v>
                </c:pt>
                <c:pt idx="94">
                  <c:v>2009/12/24 15:30</c:v>
                </c:pt>
                <c:pt idx="95">
                  <c:v>2009/12/24 15:40</c:v>
                </c:pt>
                <c:pt idx="96">
                  <c:v>2009/12/24 15:50</c:v>
                </c:pt>
                <c:pt idx="97">
                  <c:v>2009/12/24 16:00</c:v>
                </c:pt>
                <c:pt idx="98">
                  <c:v>2009/12/24 16:10</c:v>
                </c:pt>
                <c:pt idx="99">
                  <c:v>2009/12/24 16:20</c:v>
                </c:pt>
                <c:pt idx="100">
                  <c:v>2009/12/24 16:30</c:v>
                </c:pt>
                <c:pt idx="101">
                  <c:v>2009/12/24 16:40</c:v>
                </c:pt>
                <c:pt idx="102">
                  <c:v>2009/12/24 16:50</c:v>
                </c:pt>
                <c:pt idx="103">
                  <c:v>2009/12/24 17:00</c:v>
                </c:pt>
                <c:pt idx="104">
                  <c:v>2009/12/24 17:10</c:v>
                </c:pt>
                <c:pt idx="105">
                  <c:v>2009/12/24 17:20</c:v>
                </c:pt>
                <c:pt idx="106">
                  <c:v>2009/12/24 17:30</c:v>
                </c:pt>
                <c:pt idx="107">
                  <c:v>2009/12/24 17:40</c:v>
                </c:pt>
                <c:pt idx="108">
                  <c:v>2009/12/24 17:50</c:v>
                </c:pt>
                <c:pt idx="109">
                  <c:v>2009/12/24 18:00</c:v>
                </c:pt>
                <c:pt idx="110">
                  <c:v>2009/12/24 18:10</c:v>
                </c:pt>
                <c:pt idx="111">
                  <c:v>2009/12/24 18:20</c:v>
                </c:pt>
                <c:pt idx="112">
                  <c:v>2009/12/24 18:30</c:v>
                </c:pt>
                <c:pt idx="113">
                  <c:v>2009/12/24 18:40</c:v>
                </c:pt>
                <c:pt idx="114">
                  <c:v>2009/12/24 18:50</c:v>
                </c:pt>
                <c:pt idx="115">
                  <c:v>2009/12/24 19:00</c:v>
                </c:pt>
                <c:pt idx="116">
                  <c:v>2009/12/24 19:10</c:v>
                </c:pt>
                <c:pt idx="117">
                  <c:v>2009/12/24 19:20</c:v>
                </c:pt>
                <c:pt idx="118">
                  <c:v>2009/12/24 19:30</c:v>
                </c:pt>
                <c:pt idx="119">
                  <c:v>2009/12/24 19:40</c:v>
                </c:pt>
                <c:pt idx="120">
                  <c:v>2009/12/24 19:50</c:v>
                </c:pt>
                <c:pt idx="121">
                  <c:v>2009/12/24 20:00</c:v>
                </c:pt>
                <c:pt idx="122">
                  <c:v>2009/12/24 20:10</c:v>
                </c:pt>
                <c:pt idx="123">
                  <c:v>2009/12/24 20:20</c:v>
                </c:pt>
                <c:pt idx="124">
                  <c:v>2009/12/24 20:30</c:v>
                </c:pt>
                <c:pt idx="125">
                  <c:v>2009/12/24 20:40</c:v>
                </c:pt>
                <c:pt idx="126">
                  <c:v>2009/12/24 20:50</c:v>
                </c:pt>
                <c:pt idx="127">
                  <c:v>2009/12/24 21:00</c:v>
                </c:pt>
                <c:pt idx="128">
                  <c:v>2009/12/24 21:10</c:v>
                </c:pt>
                <c:pt idx="129">
                  <c:v>2009/12/24 21:20</c:v>
                </c:pt>
                <c:pt idx="130">
                  <c:v>2009/12/24 21:30</c:v>
                </c:pt>
                <c:pt idx="131">
                  <c:v>2009/12/24 21:40</c:v>
                </c:pt>
                <c:pt idx="132">
                  <c:v>2009/12/24 21:50</c:v>
                </c:pt>
                <c:pt idx="133">
                  <c:v>2009/12/24 22:00</c:v>
                </c:pt>
                <c:pt idx="134">
                  <c:v>2009/12/24 22:10</c:v>
                </c:pt>
                <c:pt idx="135">
                  <c:v>2009/12/24 22:20</c:v>
                </c:pt>
                <c:pt idx="136">
                  <c:v>2009/12/24 22:30</c:v>
                </c:pt>
                <c:pt idx="137">
                  <c:v>2009/12/24 22:40</c:v>
                </c:pt>
                <c:pt idx="138">
                  <c:v>2009/12/24 22:50</c:v>
                </c:pt>
                <c:pt idx="139">
                  <c:v>2009/12/24 23:00</c:v>
                </c:pt>
                <c:pt idx="140">
                  <c:v>2009/12/24 23:10</c:v>
                </c:pt>
                <c:pt idx="141">
                  <c:v>2009/12/24 23:20</c:v>
                </c:pt>
                <c:pt idx="142">
                  <c:v>2009/12/24 23:30</c:v>
                </c:pt>
                <c:pt idx="143">
                  <c:v>2009/12/24 23:40</c:v>
                </c:pt>
                <c:pt idx="144">
                  <c:v>2009/12/24 23:50</c:v>
                </c:pt>
              </c:strCache>
            </c:strRef>
          </c:cat>
          <c:val>
            <c:numRef>
              <c:f>Data!$AB$2:$AB$169</c:f>
              <c:numCache>
                <c:ptCount val="168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-1.5</c:v>
                </c:pt>
                <c:pt idx="52">
                  <c:v>-1.5</c:v>
                </c:pt>
                <c:pt idx="53">
                  <c:v>-1.5</c:v>
                </c:pt>
                <c:pt idx="54">
                  <c:v>-1.5</c:v>
                </c:pt>
                <c:pt idx="55">
                  <c:v>-1.5</c:v>
                </c:pt>
                <c:pt idx="56">
                  <c:v>-1.4</c:v>
                </c:pt>
                <c:pt idx="57">
                  <c:v>-1.4</c:v>
                </c:pt>
                <c:pt idx="58">
                  <c:v>-1.4</c:v>
                </c:pt>
                <c:pt idx="59">
                  <c:v>-1.4</c:v>
                </c:pt>
                <c:pt idx="60">
                  <c:v>-1.1</c:v>
                </c:pt>
                <c:pt idx="61">
                  <c:v>-1</c:v>
                </c:pt>
                <c:pt idx="62">
                  <c:v>-0.9</c:v>
                </c:pt>
                <c:pt idx="63">
                  <c:v>-1.1</c:v>
                </c:pt>
                <c:pt idx="64">
                  <c:v>-1.2</c:v>
                </c:pt>
                <c:pt idx="65">
                  <c:v>-1.3</c:v>
                </c:pt>
                <c:pt idx="66">
                  <c:v>-1.4</c:v>
                </c:pt>
                <c:pt idx="67">
                  <c:v>-1.2</c:v>
                </c:pt>
                <c:pt idx="68">
                  <c:v>-0.9</c:v>
                </c:pt>
                <c:pt idx="69">
                  <c:v>-0.9</c:v>
                </c:pt>
                <c:pt idx="70">
                  <c:v>-1.1</c:v>
                </c:pt>
                <c:pt idx="71">
                  <c:v>-0.9</c:v>
                </c:pt>
                <c:pt idx="72">
                  <c:v>-1.1</c:v>
                </c:pt>
                <c:pt idx="73">
                  <c:v>-1</c:v>
                </c:pt>
                <c:pt idx="74">
                  <c:v>-0.9</c:v>
                </c:pt>
                <c:pt idx="75">
                  <c:v>-0.5</c:v>
                </c:pt>
                <c:pt idx="76">
                  <c:v>0.5</c:v>
                </c:pt>
                <c:pt idx="77">
                  <c:v>1.6</c:v>
                </c:pt>
                <c:pt idx="78">
                  <c:v>2</c:v>
                </c:pt>
                <c:pt idx="79">
                  <c:v>1.4</c:v>
                </c:pt>
                <c:pt idx="80">
                  <c:v>1.3</c:v>
                </c:pt>
                <c:pt idx="81">
                  <c:v>3.2</c:v>
                </c:pt>
                <c:pt idx="82">
                  <c:v>1</c:v>
                </c:pt>
                <c:pt idx="83">
                  <c:v>1.2</c:v>
                </c:pt>
                <c:pt idx="84">
                  <c:v>1</c:v>
                </c:pt>
                <c:pt idx="85">
                  <c:v>0.3</c:v>
                </c:pt>
                <c:pt idx="86">
                  <c:v>-0.2</c:v>
                </c:pt>
                <c:pt idx="87">
                  <c:v>-0.2</c:v>
                </c:pt>
                <c:pt idx="88">
                  <c:v>-0.5</c:v>
                </c:pt>
                <c:pt idx="89">
                  <c:v>-0.9</c:v>
                </c:pt>
                <c:pt idx="90">
                  <c:v>-1</c:v>
                </c:pt>
                <c:pt idx="91">
                  <c:v>-1.1</c:v>
                </c:pt>
                <c:pt idx="92">
                  <c:v>-1.2</c:v>
                </c:pt>
                <c:pt idx="93">
                  <c:v>-1.3</c:v>
                </c:pt>
                <c:pt idx="94">
                  <c:v>-1.4</c:v>
                </c:pt>
                <c:pt idx="95">
                  <c:v>-1.4</c:v>
                </c:pt>
                <c:pt idx="96">
                  <c:v>-1.5</c:v>
                </c:pt>
                <c:pt idx="97">
                  <c:v>-1.5</c:v>
                </c:pt>
                <c:pt idx="98">
                  <c:v>-1.5</c:v>
                </c:pt>
                <c:pt idx="99">
                  <c:v>-1.5</c:v>
                </c:pt>
                <c:pt idx="100">
                  <c:v>-1.5</c:v>
                </c:pt>
                <c:pt idx="101">
                  <c:v>-1.5</c:v>
                </c:pt>
                <c:pt idx="102">
                  <c:v>-1.5</c:v>
                </c:pt>
                <c:pt idx="103">
                  <c:v>-1.5</c:v>
                </c:pt>
                <c:pt idx="104">
                  <c:v>-1.5</c:v>
                </c:pt>
                <c:pt idx="105">
                  <c:v>-1.5</c:v>
                </c:pt>
                <c:pt idx="106">
                  <c:v>-1.5</c:v>
                </c:pt>
                <c:pt idx="107">
                  <c:v>-1.5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-1.5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-1.5</c:v>
                </c:pt>
                <c:pt idx="121">
                  <c:v>-1.5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-1.5</c:v>
                </c:pt>
                <c:pt idx="130">
                  <c:v>-1.5</c:v>
                </c:pt>
                <c:pt idx="131">
                  <c:v>-1.5</c:v>
                </c:pt>
                <c:pt idx="132">
                  <c:v>-1.5</c:v>
                </c:pt>
                <c:pt idx="133">
                  <c:v>-1.5</c:v>
                </c:pt>
                <c:pt idx="134">
                  <c:v>-1.5</c:v>
                </c:pt>
                <c:pt idx="135">
                  <c:v>-1.5</c:v>
                </c:pt>
                <c:pt idx="136">
                  <c:v>-1.5</c:v>
                </c:pt>
                <c:pt idx="137">
                  <c:v>-1.5</c:v>
                </c:pt>
                <c:pt idx="138">
                  <c:v>-1.5</c:v>
                </c:pt>
                <c:pt idx="139">
                  <c:v>-1.5</c:v>
                </c:pt>
                <c:pt idx="140">
                  <c:v>-1.5</c:v>
                </c:pt>
                <c:pt idx="141">
                  <c:v>-1.5</c:v>
                </c:pt>
                <c:pt idx="142">
                  <c:v>-1.5</c:v>
                </c:pt>
                <c:pt idx="143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Data!$AC$1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8"/>
                <c:pt idx="0">
                  <c:v>D+T</c:v>
                </c:pt>
                <c:pt idx="1">
                  <c:v>2009/12/24 00:00</c:v>
                </c:pt>
                <c:pt idx="2">
                  <c:v>2009/12/24 00:10</c:v>
                </c:pt>
                <c:pt idx="3">
                  <c:v>2009/12/24 00:20</c:v>
                </c:pt>
                <c:pt idx="4">
                  <c:v>2009/12/24 00:30</c:v>
                </c:pt>
                <c:pt idx="5">
                  <c:v>2009/12/24 00:40</c:v>
                </c:pt>
                <c:pt idx="6">
                  <c:v>2009/12/24 00:50</c:v>
                </c:pt>
                <c:pt idx="7">
                  <c:v>2009/12/24 01:00</c:v>
                </c:pt>
                <c:pt idx="8">
                  <c:v>2009/12/24 01:10</c:v>
                </c:pt>
                <c:pt idx="9">
                  <c:v>2009/12/24 01:20</c:v>
                </c:pt>
                <c:pt idx="10">
                  <c:v>2009/12/24 01:30</c:v>
                </c:pt>
                <c:pt idx="11">
                  <c:v>2009/12/24 01:40</c:v>
                </c:pt>
                <c:pt idx="12">
                  <c:v>2009/12/24 01:50</c:v>
                </c:pt>
                <c:pt idx="13">
                  <c:v>2009/12/24 02:00</c:v>
                </c:pt>
                <c:pt idx="14">
                  <c:v>2009/12/24 02:10</c:v>
                </c:pt>
                <c:pt idx="15">
                  <c:v>2009/12/24 02:20</c:v>
                </c:pt>
                <c:pt idx="16">
                  <c:v>2009/12/24 02:30</c:v>
                </c:pt>
                <c:pt idx="17">
                  <c:v>2009/12/24 02:40</c:v>
                </c:pt>
                <c:pt idx="18">
                  <c:v>2009/12/24 02:50</c:v>
                </c:pt>
                <c:pt idx="19">
                  <c:v>2009/12/24 03:00</c:v>
                </c:pt>
                <c:pt idx="20">
                  <c:v>2009/12/24 03:10</c:v>
                </c:pt>
                <c:pt idx="21">
                  <c:v>2009/12/24 03:20</c:v>
                </c:pt>
                <c:pt idx="22">
                  <c:v>2009/12/24 03:30</c:v>
                </c:pt>
                <c:pt idx="23">
                  <c:v>2009/12/24 03:40</c:v>
                </c:pt>
                <c:pt idx="24">
                  <c:v>2009/12/24 03:50</c:v>
                </c:pt>
                <c:pt idx="25">
                  <c:v>2009/12/24 04:00</c:v>
                </c:pt>
                <c:pt idx="26">
                  <c:v>2009/12/24 04:10</c:v>
                </c:pt>
                <c:pt idx="27">
                  <c:v>2009/12/24 04:20</c:v>
                </c:pt>
                <c:pt idx="28">
                  <c:v>2009/12/24 04:30</c:v>
                </c:pt>
                <c:pt idx="29">
                  <c:v>2009/12/24 04:40</c:v>
                </c:pt>
                <c:pt idx="30">
                  <c:v>2009/12/24 04:50</c:v>
                </c:pt>
                <c:pt idx="31">
                  <c:v>2009/12/24 05:00</c:v>
                </c:pt>
                <c:pt idx="32">
                  <c:v>2009/12/24 05:10</c:v>
                </c:pt>
                <c:pt idx="33">
                  <c:v>2009/12/24 05:20</c:v>
                </c:pt>
                <c:pt idx="34">
                  <c:v>2009/12/24 05:30</c:v>
                </c:pt>
                <c:pt idx="35">
                  <c:v>2009/12/24 05:40</c:v>
                </c:pt>
                <c:pt idx="36">
                  <c:v>2009/12/24 05:50</c:v>
                </c:pt>
                <c:pt idx="37">
                  <c:v>2009/12/24 06:00</c:v>
                </c:pt>
                <c:pt idx="38">
                  <c:v>2009/12/24 06:10</c:v>
                </c:pt>
                <c:pt idx="39">
                  <c:v>2009/12/24 06:20</c:v>
                </c:pt>
                <c:pt idx="40">
                  <c:v>2009/12/24 06:30</c:v>
                </c:pt>
                <c:pt idx="41">
                  <c:v>2009/12/24 06:40</c:v>
                </c:pt>
                <c:pt idx="42">
                  <c:v>2009/12/24 06:50</c:v>
                </c:pt>
                <c:pt idx="43">
                  <c:v>2009/12/24 07:00</c:v>
                </c:pt>
                <c:pt idx="44">
                  <c:v>2009/12/24 07:10</c:v>
                </c:pt>
                <c:pt idx="45">
                  <c:v>2009/12/24 07:20</c:v>
                </c:pt>
                <c:pt idx="46">
                  <c:v>2009/12/24 07:30</c:v>
                </c:pt>
                <c:pt idx="47">
                  <c:v>2009/12/24 07:40</c:v>
                </c:pt>
                <c:pt idx="48">
                  <c:v>2009/12/24 07:50</c:v>
                </c:pt>
                <c:pt idx="49">
                  <c:v>2009/12/24 08:00</c:v>
                </c:pt>
                <c:pt idx="50">
                  <c:v>2009/12/24 08:10</c:v>
                </c:pt>
                <c:pt idx="51">
                  <c:v>2009/12/24 08:20</c:v>
                </c:pt>
                <c:pt idx="52">
                  <c:v>2009/12/24 08:30</c:v>
                </c:pt>
                <c:pt idx="53">
                  <c:v>2009/12/24 08:40</c:v>
                </c:pt>
                <c:pt idx="54">
                  <c:v>2009/12/24 08:50</c:v>
                </c:pt>
                <c:pt idx="55">
                  <c:v>2009/12/24 09:00</c:v>
                </c:pt>
                <c:pt idx="56">
                  <c:v>2009/12/24 09:10</c:v>
                </c:pt>
                <c:pt idx="57">
                  <c:v>2009/12/24 09:20</c:v>
                </c:pt>
                <c:pt idx="58">
                  <c:v>2009/12/24 09:30</c:v>
                </c:pt>
                <c:pt idx="59">
                  <c:v>2009/12/24 09:40</c:v>
                </c:pt>
                <c:pt idx="60">
                  <c:v>2009/12/24 09:50</c:v>
                </c:pt>
                <c:pt idx="61">
                  <c:v>2009/12/24 10:00</c:v>
                </c:pt>
                <c:pt idx="62">
                  <c:v>2009/12/24 10:10</c:v>
                </c:pt>
                <c:pt idx="63">
                  <c:v>2009/12/24 10:20</c:v>
                </c:pt>
                <c:pt idx="64">
                  <c:v>2009/12/24 10:30</c:v>
                </c:pt>
                <c:pt idx="65">
                  <c:v>2009/12/24 10:40</c:v>
                </c:pt>
                <c:pt idx="66">
                  <c:v>2009/12/24 10:50</c:v>
                </c:pt>
                <c:pt idx="67">
                  <c:v>2009/12/24 11:00</c:v>
                </c:pt>
                <c:pt idx="68">
                  <c:v>2009/12/24 11:10</c:v>
                </c:pt>
                <c:pt idx="69">
                  <c:v>2009/12/24 11:20</c:v>
                </c:pt>
                <c:pt idx="70">
                  <c:v>2009/12/24 11:30</c:v>
                </c:pt>
                <c:pt idx="71">
                  <c:v>2009/12/24 11:40</c:v>
                </c:pt>
                <c:pt idx="72">
                  <c:v>2009/12/24 11:50</c:v>
                </c:pt>
                <c:pt idx="73">
                  <c:v>2009/12/24 12:00</c:v>
                </c:pt>
                <c:pt idx="74">
                  <c:v>2009/12/24 12:10</c:v>
                </c:pt>
                <c:pt idx="75">
                  <c:v>2009/12/24 12:20</c:v>
                </c:pt>
                <c:pt idx="76">
                  <c:v>2009/12/24 12:30</c:v>
                </c:pt>
                <c:pt idx="77">
                  <c:v>2009/12/24 12:40</c:v>
                </c:pt>
                <c:pt idx="78">
                  <c:v>2009/12/24 12:50</c:v>
                </c:pt>
                <c:pt idx="79">
                  <c:v>2009/12/24 13:00</c:v>
                </c:pt>
                <c:pt idx="80">
                  <c:v>2009/12/24 13:10</c:v>
                </c:pt>
                <c:pt idx="81">
                  <c:v>2009/12/24 13:20</c:v>
                </c:pt>
                <c:pt idx="82">
                  <c:v>2009/12/24 13:30</c:v>
                </c:pt>
                <c:pt idx="83">
                  <c:v>2009/12/24 13:40</c:v>
                </c:pt>
                <c:pt idx="84">
                  <c:v>2009/12/24 13:50</c:v>
                </c:pt>
                <c:pt idx="85">
                  <c:v>2009/12/24 14:00</c:v>
                </c:pt>
                <c:pt idx="86">
                  <c:v>2009/12/24 14:10</c:v>
                </c:pt>
                <c:pt idx="87">
                  <c:v>2009/12/24 14:20</c:v>
                </c:pt>
                <c:pt idx="88">
                  <c:v>2009/12/24 14:30</c:v>
                </c:pt>
                <c:pt idx="89">
                  <c:v>2009/12/24 14:40</c:v>
                </c:pt>
                <c:pt idx="90">
                  <c:v>2009/12/24 14:50</c:v>
                </c:pt>
                <c:pt idx="91">
                  <c:v>2009/12/24 15:00</c:v>
                </c:pt>
                <c:pt idx="92">
                  <c:v>2009/12/24 15:10</c:v>
                </c:pt>
                <c:pt idx="93">
                  <c:v>2009/12/24 15:20</c:v>
                </c:pt>
                <c:pt idx="94">
                  <c:v>2009/12/24 15:30</c:v>
                </c:pt>
                <c:pt idx="95">
                  <c:v>2009/12/24 15:40</c:v>
                </c:pt>
                <c:pt idx="96">
                  <c:v>2009/12/24 15:50</c:v>
                </c:pt>
                <c:pt idx="97">
                  <c:v>2009/12/24 16:00</c:v>
                </c:pt>
                <c:pt idx="98">
                  <c:v>2009/12/24 16:10</c:v>
                </c:pt>
                <c:pt idx="99">
                  <c:v>2009/12/24 16:20</c:v>
                </c:pt>
                <c:pt idx="100">
                  <c:v>2009/12/24 16:30</c:v>
                </c:pt>
                <c:pt idx="101">
                  <c:v>2009/12/24 16:40</c:v>
                </c:pt>
                <c:pt idx="102">
                  <c:v>2009/12/24 16:50</c:v>
                </c:pt>
                <c:pt idx="103">
                  <c:v>2009/12/24 17:00</c:v>
                </c:pt>
                <c:pt idx="104">
                  <c:v>2009/12/24 17:10</c:v>
                </c:pt>
                <c:pt idx="105">
                  <c:v>2009/12/24 17:20</c:v>
                </c:pt>
                <c:pt idx="106">
                  <c:v>2009/12/24 17:30</c:v>
                </c:pt>
                <c:pt idx="107">
                  <c:v>2009/12/24 17:40</c:v>
                </c:pt>
                <c:pt idx="108">
                  <c:v>2009/12/24 17:50</c:v>
                </c:pt>
                <c:pt idx="109">
                  <c:v>2009/12/24 18:00</c:v>
                </c:pt>
                <c:pt idx="110">
                  <c:v>2009/12/24 18:10</c:v>
                </c:pt>
                <c:pt idx="111">
                  <c:v>2009/12/24 18:20</c:v>
                </c:pt>
                <c:pt idx="112">
                  <c:v>2009/12/24 18:30</c:v>
                </c:pt>
                <c:pt idx="113">
                  <c:v>2009/12/24 18:40</c:v>
                </c:pt>
                <c:pt idx="114">
                  <c:v>2009/12/24 18:50</c:v>
                </c:pt>
                <c:pt idx="115">
                  <c:v>2009/12/24 19:00</c:v>
                </c:pt>
                <c:pt idx="116">
                  <c:v>2009/12/24 19:10</c:v>
                </c:pt>
                <c:pt idx="117">
                  <c:v>2009/12/24 19:20</c:v>
                </c:pt>
                <c:pt idx="118">
                  <c:v>2009/12/24 19:30</c:v>
                </c:pt>
                <c:pt idx="119">
                  <c:v>2009/12/24 19:40</c:v>
                </c:pt>
                <c:pt idx="120">
                  <c:v>2009/12/24 19:50</c:v>
                </c:pt>
                <c:pt idx="121">
                  <c:v>2009/12/24 20:00</c:v>
                </c:pt>
                <c:pt idx="122">
                  <c:v>2009/12/24 20:10</c:v>
                </c:pt>
                <c:pt idx="123">
                  <c:v>2009/12/24 20:20</c:v>
                </c:pt>
                <c:pt idx="124">
                  <c:v>2009/12/24 20:30</c:v>
                </c:pt>
                <c:pt idx="125">
                  <c:v>2009/12/24 20:40</c:v>
                </c:pt>
                <c:pt idx="126">
                  <c:v>2009/12/24 20:50</c:v>
                </c:pt>
                <c:pt idx="127">
                  <c:v>2009/12/24 21:00</c:v>
                </c:pt>
                <c:pt idx="128">
                  <c:v>2009/12/24 21:10</c:v>
                </c:pt>
                <c:pt idx="129">
                  <c:v>2009/12/24 21:20</c:v>
                </c:pt>
                <c:pt idx="130">
                  <c:v>2009/12/24 21:30</c:v>
                </c:pt>
                <c:pt idx="131">
                  <c:v>2009/12/24 21:40</c:v>
                </c:pt>
                <c:pt idx="132">
                  <c:v>2009/12/24 21:50</c:v>
                </c:pt>
                <c:pt idx="133">
                  <c:v>2009/12/24 22:00</c:v>
                </c:pt>
                <c:pt idx="134">
                  <c:v>2009/12/24 22:10</c:v>
                </c:pt>
                <c:pt idx="135">
                  <c:v>2009/12/24 22:20</c:v>
                </c:pt>
                <c:pt idx="136">
                  <c:v>2009/12/24 22:30</c:v>
                </c:pt>
                <c:pt idx="137">
                  <c:v>2009/12/24 22:40</c:v>
                </c:pt>
                <c:pt idx="138">
                  <c:v>2009/12/24 22:50</c:v>
                </c:pt>
                <c:pt idx="139">
                  <c:v>2009/12/24 23:00</c:v>
                </c:pt>
                <c:pt idx="140">
                  <c:v>2009/12/24 23:10</c:v>
                </c:pt>
                <c:pt idx="141">
                  <c:v>2009/12/24 23:20</c:v>
                </c:pt>
                <c:pt idx="142">
                  <c:v>2009/12/24 23:30</c:v>
                </c:pt>
                <c:pt idx="143">
                  <c:v>2009/12/24 23:40</c:v>
                </c:pt>
                <c:pt idx="144">
                  <c:v>2009/12/24 23:50</c:v>
                </c:pt>
              </c:strCache>
            </c:strRef>
          </c:cat>
          <c:val>
            <c:numRef>
              <c:f>Data!$AC$2:$AC$169</c:f>
              <c:numCache>
                <c:ptCount val="168"/>
                <c:pt idx="0">
                  <c:v>-1.7</c:v>
                </c:pt>
                <c:pt idx="1">
                  <c:v>-1.6</c:v>
                </c:pt>
                <c:pt idx="2">
                  <c:v>-1.6</c:v>
                </c:pt>
                <c:pt idx="3">
                  <c:v>-1.6</c:v>
                </c:pt>
                <c:pt idx="4">
                  <c:v>-1.6</c:v>
                </c:pt>
                <c:pt idx="5">
                  <c:v>-1.6</c:v>
                </c:pt>
                <c:pt idx="6">
                  <c:v>-1.6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-1.6</c:v>
                </c:pt>
                <c:pt idx="14">
                  <c:v>-1.6</c:v>
                </c:pt>
                <c:pt idx="15">
                  <c:v>-1.6</c:v>
                </c:pt>
                <c:pt idx="16">
                  <c:v>-1.6</c:v>
                </c:pt>
                <c:pt idx="17">
                  <c:v>-1.6</c:v>
                </c:pt>
                <c:pt idx="18">
                  <c:v>-1.6</c:v>
                </c:pt>
                <c:pt idx="19">
                  <c:v>-1.6</c:v>
                </c:pt>
                <c:pt idx="20">
                  <c:v>-1.6</c:v>
                </c:pt>
                <c:pt idx="21">
                  <c:v>-1.6</c:v>
                </c:pt>
                <c:pt idx="22">
                  <c:v>-1.6</c:v>
                </c:pt>
                <c:pt idx="23">
                  <c:v>-1.6</c:v>
                </c:pt>
                <c:pt idx="24">
                  <c:v>-1.6</c:v>
                </c:pt>
                <c:pt idx="25">
                  <c:v>-1.6</c:v>
                </c:pt>
                <c:pt idx="26">
                  <c:v>-1.6</c:v>
                </c:pt>
                <c:pt idx="27">
                  <c:v>-1.6</c:v>
                </c:pt>
                <c:pt idx="28">
                  <c:v>-1.6</c:v>
                </c:pt>
                <c:pt idx="29">
                  <c:v>-1.6</c:v>
                </c:pt>
                <c:pt idx="30">
                  <c:v>-1.7</c:v>
                </c:pt>
                <c:pt idx="31">
                  <c:v>-1.6</c:v>
                </c:pt>
                <c:pt idx="32">
                  <c:v>-1.6</c:v>
                </c:pt>
                <c:pt idx="33">
                  <c:v>-1.6</c:v>
                </c:pt>
                <c:pt idx="34">
                  <c:v>-1.6</c:v>
                </c:pt>
                <c:pt idx="35">
                  <c:v>-1.6</c:v>
                </c:pt>
                <c:pt idx="36">
                  <c:v>-1.6</c:v>
                </c:pt>
                <c:pt idx="37">
                  <c:v>-1.6</c:v>
                </c:pt>
                <c:pt idx="38">
                  <c:v>-1.6</c:v>
                </c:pt>
                <c:pt idx="39">
                  <c:v>-1.6</c:v>
                </c:pt>
                <c:pt idx="40">
                  <c:v>-1.6</c:v>
                </c:pt>
                <c:pt idx="41">
                  <c:v>-1.6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-1.6</c:v>
                </c:pt>
                <c:pt idx="52">
                  <c:v>-1.6</c:v>
                </c:pt>
                <c:pt idx="53">
                  <c:v>-1.6</c:v>
                </c:pt>
                <c:pt idx="54">
                  <c:v>-1.6</c:v>
                </c:pt>
                <c:pt idx="55">
                  <c:v>-1.6</c:v>
                </c:pt>
                <c:pt idx="56">
                  <c:v>-1.5</c:v>
                </c:pt>
                <c:pt idx="57">
                  <c:v>-1.5</c:v>
                </c:pt>
                <c:pt idx="58">
                  <c:v>-1.5</c:v>
                </c:pt>
                <c:pt idx="59">
                  <c:v>-1.5</c:v>
                </c:pt>
                <c:pt idx="60">
                  <c:v>-1.4</c:v>
                </c:pt>
                <c:pt idx="61">
                  <c:v>-1.3</c:v>
                </c:pt>
                <c:pt idx="62">
                  <c:v>-1.4</c:v>
                </c:pt>
                <c:pt idx="63">
                  <c:v>-1.3</c:v>
                </c:pt>
                <c:pt idx="64">
                  <c:v>-1.4</c:v>
                </c:pt>
                <c:pt idx="65">
                  <c:v>-1.5</c:v>
                </c:pt>
                <c:pt idx="66">
                  <c:v>-1.5</c:v>
                </c:pt>
                <c:pt idx="67">
                  <c:v>-1.4</c:v>
                </c:pt>
                <c:pt idx="68">
                  <c:v>-1.2</c:v>
                </c:pt>
                <c:pt idx="69">
                  <c:v>-1.2</c:v>
                </c:pt>
                <c:pt idx="70">
                  <c:v>-1.3</c:v>
                </c:pt>
                <c:pt idx="71">
                  <c:v>-1.1</c:v>
                </c:pt>
                <c:pt idx="72">
                  <c:v>-1.3</c:v>
                </c:pt>
                <c:pt idx="73">
                  <c:v>-1.2</c:v>
                </c:pt>
                <c:pt idx="74">
                  <c:v>-1.2</c:v>
                </c:pt>
                <c:pt idx="75">
                  <c:v>-0.8</c:v>
                </c:pt>
                <c:pt idx="76">
                  <c:v>-0.2</c:v>
                </c:pt>
                <c:pt idx="77">
                  <c:v>0.9</c:v>
                </c:pt>
                <c:pt idx="78">
                  <c:v>1.6</c:v>
                </c:pt>
                <c:pt idx="79">
                  <c:v>0.3</c:v>
                </c:pt>
                <c:pt idx="80">
                  <c:v>0.6</c:v>
                </c:pt>
                <c:pt idx="81">
                  <c:v>2.1</c:v>
                </c:pt>
                <c:pt idx="82">
                  <c:v>0.4</c:v>
                </c:pt>
                <c:pt idx="83">
                  <c:v>0.5</c:v>
                </c:pt>
                <c:pt idx="84">
                  <c:v>0.5</c:v>
                </c:pt>
                <c:pt idx="85">
                  <c:v>-0.1</c:v>
                </c:pt>
                <c:pt idx="86">
                  <c:v>-0.6</c:v>
                </c:pt>
                <c:pt idx="87">
                  <c:v>-0.4</c:v>
                </c:pt>
                <c:pt idx="88">
                  <c:v>-0.8</c:v>
                </c:pt>
                <c:pt idx="89">
                  <c:v>-1.2</c:v>
                </c:pt>
                <c:pt idx="90">
                  <c:v>-1.2</c:v>
                </c:pt>
                <c:pt idx="91">
                  <c:v>-1.3</c:v>
                </c:pt>
                <c:pt idx="92">
                  <c:v>-1.4</c:v>
                </c:pt>
                <c:pt idx="93">
                  <c:v>-1.5</c:v>
                </c:pt>
                <c:pt idx="94">
                  <c:v>-1.5</c:v>
                </c:pt>
                <c:pt idx="95">
                  <c:v>-1.6</c:v>
                </c:pt>
                <c:pt idx="96">
                  <c:v>-1.6</c:v>
                </c:pt>
                <c:pt idx="97">
                  <c:v>-1.6</c:v>
                </c:pt>
                <c:pt idx="98">
                  <c:v>-1.6</c:v>
                </c:pt>
                <c:pt idx="99">
                  <c:v>-1.6</c:v>
                </c:pt>
                <c:pt idx="100">
                  <c:v>-1.6</c:v>
                </c:pt>
                <c:pt idx="101">
                  <c:v>-1.6</c:v>
                </c:pt>
                <c:pt idx="102">
                  <c:v>-1.6</c:v>
                </c:pt>
                <c:pt idx="103">
                  <c:v>-1.6</c:v>
                </c:pt>
                <c:pt idx="104">
                  <c:v>-1.6</c:v>
                </c:pt>
                <c:pt idx="105">
                  <c:v>-1.6</c:v>
                </c:pt>
                <c:pt idx="106">
                  <c:v>-1.7</c:v>
                </c:pt>
                <c:pt idx="107">
                  <c:v>-1.6</c:v>
                </c:pt>
                <c:pt idx="108">
                  <c:v>-1.6</c:v>
                </c:pt>
                <c:pt idx="109">
                  <c:v>-1.6</c:v>
                </c:pt>
                <c:pt idx="110">
                  <c:v>-1.6</c:v>
                </c:pt>
                <c:pt idx="111">
                  <c:v>-1.6</c:v>
                </c:pt>
                <c:pt idx="112">
                  <c:v>-1.6</c:v>
                </c:pt>
                <c:pt idx="113">
                  <c:v>-1.6</c:v>
                </c:pt>
                <c:pt idx="114">
                  <c:v>-1.7</c:v>
                </c:pt>
                <c:pt idx="115">
                  <c:v>-1.6</c:v>
                </c:pt>
                <c:pt idx="116">
                  <c:v>-1.6</c:v>
                </c:pt>
                <c:pt idx="117">
                  <c:v>-1.6</c:v>
                </c:pt>
                <c:pt idx="118">
                  <c:v>-1.6</c:v>
                </c:pt>
                <c:pt idx="119">
                  <c:v>-1.6</c:v>
                </c:pt>
                <c:pt idx="120">
                  <c:v>-1.6</c:v>
                </c:pt>
                <c:pt idx="121">
                  <c:v>-1.6</c:v>
                </c:pt>
                <c:pt idx="122">
                  <c:v>-1.6</c:v>
                </c:pt>
                <c:pt idx="123">
                  <c:v>-1.6</c:v>
                </c:pt>
                <c:pt idx="124">
                  <c:v>-1.6</c:v>
                </c:pt>
                <c:pt idx="125">
                  <c:v>-1.6</c:v>
                </c:pt>
                <c:pt idx="126">
                  <c:v>-1.6</c:v>
                </c:pt>
                <c:pt idx="127">
                  <c:v>-1.6</c:v>
                </c:pt>
                <c:pt idx="128">
                  <c:v>-1.6</c:v>
                </c:pt>
                <c:pt idx="129">
                  <c:v>-1.6</c:v>
                </c:pt>
                <c:pt idx="130">
                  <c:v>-1.6</c:v>
                </c:pt>
                <c:pt idx="131">
                  <c:v>-1.7</c:v>
                </c:pt>
                <c:pt idx="132">
                  <c:v>-1.6</c:v>
                </c:pt>
                <c:pt idx="133">
                  <c:v>-1.6</c:v>
                </c:pt>
                <c:pt idx="134">
                  <c:v>-1.6</c:v>
                </c:pt>
                <c:pt idx="135">
                  <c:v>-1.6</c:v>
                </c:pt>
                <c:pt idx="136">
                  <c:v>-1.6</c:v>
                </c:pt>
                <c:pt idx="137">
                  <c:v>-1.7</c:v>
                </c:pt>
                <c:pt idx="138">
                  <c:v>-1.6</c:v>
                </c:pt>
                <c:pt idx="139">
                  <c:v>-1.6</c:v>
                </c:pt>
                <c:pt idx="140">
                  <c:v>-1.6</c:v>
                </c:pt>
                <c:pt idx="141">
                  <c:v>-1.6</c:v>
                </c:pt>
                <c:pt idx="142">
                  <c:v>-1.6</c:v>
                </c:pt>
                <c:pt idx="143">
                  <c:v>-1.6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Data!$AD$1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8"/>
                <c:pt idx="0">
                  <c:v>D+T</c:v>
                </c:pt>
                <c:pt idx="1">
                  <c:v>2009/12/24 00:00</c:v>
                </c:pt>
                <c:pt idx="2">
                  <c:v>2009/12/24 00:10</c:v>
                </c:pt>
                <c:pt idx="3">
                  <c:v>2009/12/24 00:20</c:v>
                </c:pt>
                <c:pt idx="4">
                  <c:v>2009/12/24 00:30</c:v>
                </c:pt>
                <c:pt idx="5">
                  <c:v>2009/12/24 00:40</c:v>
                </c:pt>
                <c:pt idx="6">
                  <c:v>2009/12/24 00:50</c:v>
                </c:pt>
                <c:pt idx="7">
                  <c:v>2009/12/24 01:00</c:v>
                </c:pt>
                <c:pt idx="8">
                  <c:v>2009/12/24 01:10</c:v>
                </c:pt>
                <c:pt idx="9">
                  <c:v>2009/12/24 01:20</c:v>
                </c:pt>
                <c:pt idx="10">
                  <c:v>2009/12/24 01:30</c:v>
                </c:pt>
                <c:pt idx="11">
                  <c:v>2009/12/24 01:40</c:v>
                </c:pt>
                <c:pt idx="12">
                  <c:v>2009/12/24 01:50</c:v>
                </c:pt>
                <c:pt idx="13">
                  <c:v>2009/12/24 02:00</c:v>
                </c:pt>
                <c:pt idx="14">
                  <c:v>2009/12/24 02:10</c:v>
                </c:pt>
                <c:pt idx="15">
                  <c:v>2009/12/24 02:20</c:v>
                </c:pt>
                <c:pt idx="16">
                  <c:v>2009/12/24 02:30</c:v>
                </c:pt>
                <c:pt idx="17">
                  <c:v>2009/12/24 02:40</c:v>
                </c:pt>
                <c:pt idx="18">
                  <c:v>2009/12/24 02:50</c:v>
                </c:pt>
                <c:pt idx="19">
                  <c:v>2009/12/24 03:00</c:v>
                </c:pt>
                <c:pt idx="20">
                  <c:v>2009/12/24 03:10</c:v>
                </c:pt>
                <c:pt idx="21">
                  <c:v>2009/12/24 03:20</c:v>
                </c:pt>
                <c:pt idx="22">
                  <c:v>2009/12/24 03:30</c:v>
                </c:pt>
                <c:pt idx="23">
                  <c:v>2009/12/24 03:40</c:v>
                </c:pt>
                <c:pt idx="24">
                  <c:v>2009/12/24 03:50</c:v>
                </c:pt>
                <c:pt idx="25">
                  <c:v>2009/12/24 04:00</c:v>
                </c:pt>
                <c:pt idx="26">
                  <c:v>2009/12/24 04:10</c:v>
                </c:pt>
                <c:pt idx="27">
                  <c:v>2009/12/24 04:20</c:v>
                </c:pt>
                <c:pt idx="28">
                  <c:v>2009/12/24 04:30</c:v>
                </c:pt>
                <c:pt idx="29">
                  <c:v>2009/12/24 04:40</c:v>
                </c:pt>
                <c:pt idx="30">
                  <c:v>2009/12/24 04:50</c:v>
                </c:pt>
                <c:pt idx="31">
                  <c:v>2009/12/24 05:00</c:v>
                </c:pt>
                <c:pt idx="32">
                  <c:v>2009/12/24 05:10</c:v>
                </c:pt>
                <c:pt idx="33">
                  <c:v>2009/12/24 05:20</c:v>
                </c:pt>
                <c:pt idx="34">
                  <c:v>2009/12/24 05:30</c:v>
                </c:pt>
                <c:pt idx="35">
                  <c:v>2009/12/24 05:40</c:v>
                </c:pt>
                <c:pt idx="36">
                  <c:v>2009/12/24 05:50</c:v>
                </c:pt>
                <c:pt idx="37">
                  <c:v>2009/12/24 06:00</c:v>
                </c:pt>
                <c:pt idx="38">
                  <c:v>2009/12/24 06:10</c:v>
                </c:pt>
                <c:pt idx="39">
                  <c:v>2009/12/24 06:20</c:v>
                </c:pt>
                <c:pt idx="40">
                  <c:v>2009/12/24 06:30</c:v>
                </c:pt>
                <c:pt idx="41">
                  <c:v>2009/12/24 06:40</c:v>
                </c:pt>
                <c:pt idx="42">
                  <c:v>2009/12/24 06:50</c:v>
                </c:pt>
                <c:pt idx="43">
                  <c:v>2009/12/24 07:00</c:v>
                </c:pt>
                <c:pt idx="44">
                  <c:v>2009/12/24 07:10</c:v>
                </c:pt>
                <c:pt idx="45">
                  <c:v>2009/12/24 07:20</c:v>
                </c:pt>
                <c:pt idx="46">
                  <c:v>2009/12/24 07:30</c:v>
                </c:pt>
                <c:pt idx="47">
                  <c:v>2009/12/24 07:40</c:v>
                </c:pt>
                <c:pt idx="48">
                  <c:v>2009/12/24 07:50</c:v>
                </c:pt>
                <c:pt idx="49">
                  <c:v>2009/12/24 08:00</c:v>
                </c:pt>
                <c:pt idx="50">
                  <c:v>2009/12/24 08:10</c:v>
                </c:pt>
                <c:pt idx="51">
                  <c:v>2009/12/24 08:20</c:v>
                </c:pt>
                <c:pt idx="52">
                  <c:v>2009/12/24 08:30</c:v>
                </c:pt>
                <c:pt idx="53">
                  <c:v>2009/12/24 08:40</c:v>
                </c:pt>
                <c:pt idx="54">
                  <c:v>2009/12/24 08:50</c:v>
                </c:pt>
                <c:pt idx="55">
                  <c:v>2009/12/24 09:00</c:v>
                </c:pt>
                <c:pt idx="56">
                  <c:v>2009/12/24 09:10</c:v>
                </c:pt>
                <c:pt idx="57">
                  <c:v>2009/12/24 09:20</c:v>
                </c:pt>
                <c:pt idx="58">
                  <c:v>2009/12/24 09:30</c:v>
                </c:pt>
                <c:pt idx="59">
                  <c:v>2009/12/24 09:40</c:v>
                </c:pt>
                <c:pt idx="60">
                  <c:v>2009/12/24 09:50</c:v>
                </c:pt>
                <c:pt idx="61">
                  <c:v>2009/12/24 10:00</c:v>
                </c:pt>
                <c:pt idx="62">
                  <c:v>2009/12/24 10:10</c:v>
                </c:pt>
                <c:pt idx="63">
                  <c:v>2009/12/24 10:20</c:v>
                </c:pt>
                <c:pt idx="64">
                  <c:v>2009/12/24 10:30</c:v>
                </c:pt>
                <c:pt idx="65">
                  <c:v>2009/12/24 10:40</c:v>
                </c:pt>
                <c:pt idx="66">
                  <c:v>2009/12/24 10:50</c:v>
                </c:pt>
                <c:pt idx="67">
                  <c:v>2009/12/24 11:00</c:v>
                </c:pt>
                <c:pt idx="68">
                  <c:v>2009/12/24 11:10</c:v>
                </c:pt>
                <c:pt idx="69">
                  <c:v>2009/12/24 11:20</c:v>
                </c:pt>
                <c:pt idx="70">
                  <c:v>2009/12/24 11:30</c:v>
                </c:pt>
                <c:pt idx="71">
                  <c:v>2009/12/24 11:40</c:v>
                </c:pt>
                <c:pt idx="72">
                  <c:v>2009/12/24 11:50</c:v>
                </c:pt>
                <c:pt idx="73">
                  <c:v>2009/12/24 12:00</c:v>
                </c:pt>
                <c:pt idx="74">
                  <c:v>2009/12/24 12:10</c:v>
                </c:pt>
                <c:pt idx="75">
                  <c:v>2009/12/24 12:20</c:v>
                </c:pt>
                <c:pt idx="76">
                  <c:v>2009/12/24 12:30</c:v>
                </c:pt>
                <c:pt idx="77">
                  <c:v>2009/12/24 12:40</c:v>
                </c:pt>
                <c:pt idx="78">
                  <c:v>2009/12/24 12:50</c:v>
                </c:pt>
                <c:pt idx="79">
                  <c:v>2009/12/24 13:00</c:v>
                </c:pt>
                <c:pt idx="80">
                  <c:v>2009/12/24 13:10</c:v>
                </c:pt>
                <c:pt idx="81">
                  <c:v>2009/12/24 13:20</c:v>
                </c:pt>
                <c:pt idx="82">
                  <c:v>2009/12/24 13:30</c:v>
                </c:pt>
                <c:pt idx="83">
                  <c:v>2009/12/24 13:40</c:v>
                </c:pt>
                <c:pt idx="84">
                  <c:v>2009/12/24 13:50</c:v>
                </c:pt>
                <c:pt idx="85">
                  <c:v>2009/12/24 14:00</c:v>
                </c:pt>
                <c:pt idx="86">
                  <c:v>2009/12/24 14:10</c:v>
                </c:pt>
                <c:pt idx="87">
                  <c:v>2009/12/24 14:20</c:v>
                </c:pt>
                <c:pt idx="88">
                  <c:v>2009/12/24 14:30</c:v>
                </c:pt>
                <c:pt idx="89">
                  <c:v>2009/12/24 14:40</c:v>
                </c:pt>
                <c:pt idx="90">
                  <c:v>2009/12/24 14:50</c:v>
                </c:pt>
                <c:pt idx="91">
                  <c:v>2009/12/24 15:00</c:v>
                </c:pt>
                <c:pt idx="92">
                  <c:v>2009/12/24 15:10</c:v>
                </c:pt>
                <c:pt idx="93">
                  <c:v>2009/12/24 15:20</c:v>
                </c:pt>
                <c:pt idx="94">
                  <c:v>2009/12/24 15:30</c:v>
                </c:pt>
                <c:pt idx="95">
                  <c:v>2009/12/24 15:40</c:v>
                </c:pt>
                <c:pt idx="96">
                  <c:v>2009/12/24 15:50</c:v>
                </c:pt>
                <c:pt idx="97">
                  <c:v>2009/12/24 16:00</c:v>
                </c:pt>
                <c:pt idx="98">
                  <c:v>2009/12/24 16:10</c:v>
                </c:pt>
                <c:pt idx="99">
                  <c:v>2009/12/24 16:20</c:v>
                </c:pt>
                <c:pt idx="100">
                  <c:v>2009/12/24 16:30</c:v>
                </c:pt>
                <c:pt idx="101">
                  <c:v>2009/12/24 16:40</c:v>
                </c:pt>
                <c:pt idx="102">
                  <c:v>2009/12/24 16:50</c:v>
                </c:pt>
                <c:pt idx="103">
                  <c:v>2009/12/24 17:00</c:v>
                </c:pt>
                <c:pt idx="104">
                  <c:v>2009/12/24 17:10</c:v>
                </c:pt>
                <c:pt idx="105">
                  <c:v>2009/12/24 17:20</c:v>
                </c:pt>
                <c:pt idx="106">
                  <c:v>2009/12/24 17:30</c:v>
                </c:pt>
                <c:pt idx="107">
                  <c:v>2009/12/24 17:40</c:v>
                </c:pt>
                <c:pt idx="108">
                  <c:v>2009/12/24 17:50</c:v>
                </c:pt>
                <c:pt idx="109">
                  <c:v>2009/12/24 18:00</c:v>
                </c:pt>
                <c:pt idx="110">
                  <c:v>2009/12/24 18:10</c:v>
                </c:pt>
                <c:pt idx="111">
                  <c:v>2009/12/24 18:20</c:v>
                </c:pt>
                <c:pt idx="112">
                  <c:v>2009/12/24 18:30</c:v>
                </c:pt>
                <c:pt idx="113">
                  <c:v>2009/12/24 18:40</c:v>
                </c:pt>
                <c:pt idx="114">
                  <c:v>2009/12/24 18:50</c:v>
                </c:pt>
                <c:pt idx="115">
                  <c:v>2009/12/24 19:00</c:v>
                </c:pt>
                <c:pt idx="116">
                  <c:v>2009/12/24 19:10</c:v>
                </c:pt>
                <c:pt idx="117">
                  <c:v>2009/12/24 19:20</c:v>
                </c:pt>
                <c:pt idx="118">
                  <c:v>2009/12/24 19:30</c:v>
                </c:pt>
                <c:pt idx="119">
                  <c:v>2009/12/24 19:40</c:v>
                </c:pt>
                <c:pt idx="120">
                  <c:v>2009/12/24 19:50</c:v>
                </c:pt>
                <c:pt idx="121">
                  <c:v>2009/12/24 20:00</c:v>
                </c:pt>
                <c:pt idx="122">
                  <c:v>2009/12/24 20:10</c:v>
                </c:pt>
                <c:pt idx="123">
                  <c:v>2009/12/24 20:20</c:v>
                </c:pt>
                <c:pt idx="124">
                  <c:v>2009/12/24 20:30</c:v>
                </c:pt>
                <c:pt idx="125">
                  <c:v>2009/12/24 20:40</c:v>
                </c:pt>
                <c:pt idx="126">
                  <c:v>2009/12/24 20:50</c:v>
                </c:pt>
                <c:pt idx="127">
                  <c:v>2009/12/24 21:00</c:v>
                </c:pt>
                <c:pt idx="128">
                  <c:v>2009/12/24 21:10</c:v>
                </c:pt>
                <c:pt idx="129">
                  <c:v>2009/12/24 21:20</c:v>
                </c:pt>
                <c:pt idx="130">
                  <c:v>2009/12/24 21:30</c:v>
                </c:pt>
                <c:pt idx="131">
                  <c:v>2009/12/24 21:40</c:v>
                </c:pt>
                <c:pt idx="132">
                  <c:v>2009/12/24 21:50</c:v>
                </c:pt>
                <c:pt idx="133">
                  <c:v>2009/12/24 22:00</c:v>
                </c:pt>
                <c:pt idx="134">
                  <c:v>2009/12/24 22:10</c:v>
                </c:pt>
                <c:pt idx="135">
                  <c:v>2009/12/24 22:20</c:v>
                </c:pt>
                <c:pt idx="136">
                  <c:v>2009/12/24 22:30</c:v>
                </c:pt>
                <c:pt idx="137">
                  <c:v>2009/12/24 22:40</c:v>
                </c:pt>
                <c:pt idx="138">
                  <c:v>2009/12/24 22:50</c:v>
                </c:pt>
                <c:pt idx="139">
                  <c:v>2009/12/24 23:00</c:v>
                </c:pt>
                <c:pt idx="140">
                  <c:v>2009/12/24 23:10</c:v>
                </c:pt>
                <c:pt idx="141">
                  <c:v>2009/12/24 23:20</c:v>
                </c:pt>
                <c:pt idx="142">
                  <c:v>2009/12/24 23:30</c:v>
                </c:pt>
                <c:pt idx="143">
                  <c:v>2009/12/24 23:40</c:v>
                </c:pt>
                <c:pt idx="144">
                  <c:v>2009/12/24 23:50</c:v>
                </c:pt>
              </c:strCache>
            </c:strRef>
          </c:cat>
          <c:val>
            <c:numRef>
              <c:f>Data!$AD$2:$AD$169</c:f>
              <c:numCache>
                <c:ptCount val="168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-1.9</c:v>
                </c:pt>
                <c:pt idx="4">
                  <c:v>-2</c:v>
                </c:pt>
                <c:pt idx="5">
                  <c:v>-1.9</c:v>
                </c:pt>
                <c:pt idx="6">
                  <c:v>-1.9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-1.9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-1.9</c:v>
                </c:pt>
                <c:pt idx="17">
                  <c:v>-2</c:v>
                </c:pt>
                <c:pt idx="18">
                  <c:v>-1.9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-1.9</c:v>
                </c:pt>
                <c:pt idx="23">
                  <c:v>-2</c:v>
                </c:pt>
                <c:pt idx="24">
                  <c:v>-1.9</c:v>
                </c:pt>
                <c:pt idx="25">
                  <c:v>-1.9</c:v>
                </c:pt>
                <c:pt idx="26">
                  <c:v>-2</c:v>
                </c:pt>
                <c:pt idx="27">
                  <c:v>-2</c:v>
                </c:pt>
                <c:pt idx="28">
                  <c:v>-1.9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-1.9</c:v>
                </c:pt>
                <c:pt idx="40">
                  <c:v>-2</c:v>
                </c:pt>
                <c:pt idx="41">
                  <c:v>-1.9</c:v>
                </c:pt>
                <c:pt idx="42">
                  <c:v>-2</c:v>
                </c:pt>
                <c:pt idx="43">
                  <c:v>-2</c:v>
                </c:pt>
                <c:pt idx="44">
                  <c:v>-1.9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-2</c:v>
                </c:pt>
                <c:pt idx="52">
                  <c:v>-2</c:v>
                </c:pt>
                <c:pt idx="53">
                  <c:v>-2</c:v>
                </c:pt>
                <c:pt idx="54">
                  <c:v>-2</c:v>
                </c:pt>
                <c:pt idx="55">
                  <c:v>-2</c:v>
                </c:pt>
                <c:pt idx="56">
                  <c:v>-1.9</c:v>
                </c:pt>
                <c:pt idx="57">
                  <c:v>-1.9</c:v>
                </c:pt>
                <c:pt idx="58">
                  <c:v>-1.9</c:v>
                </c:pt>
                <c:pt idx="59">
                  <c:v>-1.9</c:v>
                </c:pt>
                <c:pt idx="60">
                  <c:v>-1.7</c:v>
                </c:pt>
                <c:pt idx="61">
                  <c:v>-1.6</c:v>
                </c:pt>
                <c:pt idx="62">
                  <c:v>-1.8</c:v>
                </c:pt>
                <c:pt idx="63">
                  <c:v>-1.7</c:v>
                </c:pt>
                <c:pt idx="64">
                  <c:v>-1.9</c:v>
                </c:pt>
                <c:pt idx="65">
                  <c:v>-1.8</c:v>
                </c:pt>
                <c:pt idx="66">
                  <c:v>-1.9</c:v>
                </c:pt>
                <c:pt idx="67">
                  <c:v>-1.8</c:v>
                </c:pt>
                <c:pt idx="68">
                  <c:v>-1.6</c:v>
                </c:pt>
                <c:pt idx="69">
                  <c:v>-1.6</c:v>
                </c:pt>
                <c:pt idx="70">
                  <c:v>-1.6</c:v>
                </c:pt>
                <c:pt idx="71">
                  <c:v>-1.5</c:v>
                </c:pt>
                <c:pt idx="72">
                  <c:v>-1.7</c:v>
                </c:pt>
                <c:pt idx="73">
                  <c:v>-1.6</c:v>
                </c:pt>
                <c:pt idx="74">
                  <c:v>-1.5</c:v>
                </c:pt>
                <c:pt idx="75">
                  <c:v>-1.2</c:v>
                </c:pt>
                <c:pt idx="76">
                  <c:v>-0.7</c:v>
                </c:pt>
                <c:pt idx="77">
                  <c:v>0.1</c:v>
                </c:pt>
                <c:pt idx="78">
                  <c:v>0.5</c:v>
                </c:pt>
                <c:pt idx="79">
                  <c:v>-0.2</c:v>
                </c:pt>
                <c:pt idx="80">
                  <c:v>0</c:v>
                </c:pt>
                <c:pt idx="81">
                  <c:v>0.4</c:v>
                </c:pt>
                <c:pt idx="82">
                  <c:v>-0.2</c:v>
                </c:pt>
                <c:pt idx="83">
                  <c:v>0</c:v>
                </c:pt>
                <c:pt idx="84">
                  <c:v>0</c:v>
                </c:pt>
                <c:pt idx="85">
                  <c:v>-1</c:v>
                </c:pt>
                <c:pt idx="86">
                  <c:v>-1</c:v>
                </c:pt>
                <c:pt idx="87">
                  <c:v>-0.8</c:v>
                </c:pt>
                <c:pt idx="88">
                  <c:v>-1.3</c:v>
                </c:pt>
                <c:pt idx="89">
                  <c:v>-1.5</c:v>
                </c:pt>
                <c:pt idx="90">
                  <c:v>-1.5</c:v>
                </c:pt>
                <c:pt idx="91">
                  <c:v>-1.8</c:v>
                </c:pt>
                <c:pt idx="92">
                  <c:v>-1.8</c:v>
                </c:pt>
                <c:pt idx="93">
                  <c:v>-1.9</c:v>
                </c:pt>
                <c:pt idx="94">
                  <c:v>-1.9</c:v>
                </c:pt>
                <c:pt idx="95">
                  <c:v>-2</c:v>
                </c:pt>
                <c:pt idx="96">
                  <c:v>-2</c:v>
                </c:pt>
                <c:pt idx="97">
                  <c:v>-2.1</c:v>
                </c:pt>
                <c:pt idx="98">
                  <c:v>-2</c:v>
                </c:pt>
                <c:pt idx="99">
                  <c:v>-1.9</c:v>
                </c:pt>
                <c:pt idx="100">
                  <c:v>-2</c:v>
                </c:pt>
                <c:pt idx="101">
                  <c:v>-2</c:v>
                </c:pt>
                <c:pt idx="102">
                  <c:v>-1.9</c:v>
                </c:pt>
                <c:pt idx="103">
                  <c:v>-2</c:v>
                </c:pt>
                <c:pt idx="104">
                  <c:v>-1.9</c:v>
                </c:pt>
                <c:pt idx="105">
                  <c:v>-2</c:v>
                </c:pt>
                <c:pt idx="106">
                  <c:v>-2</c:v>
                </c:pt>
                <c:pt idx="107">
                  <c:v>-2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-2</c:v>
                </c:pt>
                <c:pt idx="112">
                  <c:v>-2</c:v>
                </c:pt>
                <c:pt idx="113">
                  <c:v>-2</c:v>
                </c:pt>
                <c:pt idx="114">
                  <c:v>-2.1</c:v>
                </c:pt>
                <c:pt idx="115">
                  <c:v>-2</c:v>
                </c:pt>
                <c:pt idx="116">
                  <c:v>-1.9</c:v>
                </c:pt>
                <c:pt idx="117">
                  <c:v>-2</c:v>
                </c:pt>
                <c:pt idx="118">
                  <c:v>-2</c:v>
                </c:pt>
                <c:pt idx="119">
                  <c:v>-2.1</c:v>
                </c:pt>
                <c:pt idx="120">
                  <c:v>-2</c:v>
                </c:pt>
                <c:pt idx="121">
                  <c:v>-2</c:v>
                </c:pt>
                <c:pt idx="122">
                  <c:v>-2</c:v>
                </c:pt>
                <c:pt idx="123">
                  <c:v>-2</c:v>
                </c:pt>
                <c:pt idx="124">
                  <c:v>-2.1</c:v>
                </c:pt>
                <c:pt idx="125">
                  <c:v>-2.1</c:v>
                </c:pt>
                <c:pt idx="126">
                  <c:v>-2</c:v>
                </c:pt>
                <c:pt idx="127">
                  <c:v>-2</c:v>
                </c:pt>
                <c:pt idx="128">
                  <c:v>-2</c:v>
                </c:pt>
                <c:pt idx="129">
                  <c:v>-1.9</c:v>
                </c:pt>
                <c:pt idx="130">
                  <c:v>-2</c:v>
                </c:pt>
                <c:pt idx="131">
                  <c:v>-2</c:v>
                </c:pt>
                <c:pt idx="132">
                  <c:v>-2</c:v>
                </c:pt>
                <c:pt idx="133">
                  <c:v>-1.9</c:v>
                </c:pt>
                <c:pt idx="134">
                  <c:v>-2</c:v>
                </c:pt>
                <c:pt idx="135">
                  <c:v>-2</c:v>
                </c:pt>
                <c:pt idx="136">
                  <c:v>-2</c:v>
                </c:pt>
                <c:pt idx="137">
                  <c:v>-2</c:v>
                </c:pt>
                <c:pt idx="138">
                  <c:v>-2</c:v>
                </c:pt>
                <c:pt idx="139">
                  <c:v>-2</c:v>
                </c:pt>
                <c:pt idx="140">
                  <c:v>-1.9</c:v>
                </c:pt>
                <c:pt idx="141">
                  <c:v>-2</c:v>
                </c:pt>
                <c:pt idx="142">
                  <c:v>-2</c:v>
                </c:pt>
                <c:pt idx="143">
                  <c:v>-1.9</c:v>
                </c:pt>
              </c:numCache>
            </c:numRef>
          </c:val>
          <c:smooth val="0"/>
        </c:ser>
        <c:axId val="50301961"/>
        <c:axId val="50064466"/>
      </c:lineChart>
      <c:catAx>
        <c:axId val="50301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64466"/>
        <c:crosses val="autoZero"/>
        <c:auto val="1"/>
        <c:lblOffset val="100"/>
        <c:noMultiLvlLbl val="0"/>
      </c:catAx>
      <c:valAx>
        <c:axId val="500644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01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Data!$AE$1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56"/>
                <c:pt idx="0">
                  <c:v>D+T</c:v>
                </c:pt>
                <c:pt idx="1">
                  <c:v>2009/12/24 00:00</c:v>
                </c:pt>
                <c:pt idx="2">
                  <c:v>2009/12/24 00:10</c:v>
                </c:pt>
                <c:pt idx="3">
                  <c:v>2009/12/24 00:20</c:v>
                </c:pt>
                <c:pt idx="4">
                  <c:v>2009/12/24 00:30</c:v>
                </c:pt>
                <c:pt idx="5">
                  <c:v>2009/12/24 00:40</c:v>
                </c:pt>
                <c:pt idx="6">
                  <c:v>2009/12/24 00:50</c:v>
                </c:pt>
                <c:pt idx="7">
                  <c:v>2009/12/24 01:00</c:v>
                </c:pt>
                <c:pt idx="8">
                  <c:v>2009/12/24 01:10</c:v>
                </c:pt>
                <c:pt idx="9">
                  <c:v>2009/12/24 01:20</c:v>
                </c:pt>
                <c:pt idx="10">
                  <c:v>2009/12/24 01:30</c:v>
                </c:pt>
                <c:pt idx="11">
                  <c:v>2009/12/24 01:40</c:v>
                </c:pt>
                <c:pt idx="12">
                  <c:v>2009/12/24 01:50</c:v>
                </c:pt>
                <c:pt idx="13">
                  <c:v>2009/12/24 02:00</c:v>
                </c:pt>
                <c:pt idx="14">
                  <c:v>2009/12/24 02:10</c:v>
                </c:pt>
                <c:pt idx="15">
                  <c:v>2009/12/24 02:20</c:v>
                </c:pt>
                <c:pt idx="16">
                  <c:v>2009/12/24 02:30</c:v>
                </c:pt>
                <c:pt idx="17">
                  <c:v>2009/12/24 02:40</c:v>
                </c:pt>
                <c:pt idx="18">
                  <c:v>2009/12/24 02:50</c:v>
                </c:pt>
                <c:pt idx="19">
                  <c:v>2009/12/24 03:00</c:v>
                </c:pt>
                <c:pt idx="20">
                  <c:v>2009/12/24 03:10</c:v>
                </c:pt>
                <c:pt idx="21">
                  <c:v>2009/12/24 03:20</c:v>
                </c:pt>
                <c:pt idx="22">
                  <c:v>2009/12/24 03:30</c:v>
                </c:pt>
                <c:pt idx="23">
                  <c:v>2009/12/24 03:40</c:v>
                </c:pt>
                <c:pt idx="24">
                  <c:v>2009/12/24 03:50</c:v>
                </c:pt>
                <c:pt idx="25">
                  <c:v>2009/12/24 04:00</c:v>
                </c:pt>
                <c:pt idx="26">
                  <c:v>2009/12/24 04:10</c:v>
                </c:pt>
                <c:pt idx="27">
                  <c:v>2009/12/24 04:20</c:v>
                </c:pt>
                <c:pt idx="28">
                  <c:v>2009/12/24 04:30</c:v>
                </c:pt>
                <c:pt idx="29">
                  <c:v>2009/12/24 04:40</c:v>
                </c:pt>
                <c:pt idx="30">
                  <c:v>2009/12/24 04:50</c:v>
                </c:pt>
                <c:pt idx="31">
                  <c:v>2009/12/24 05:00</c:v>
                </c:pt>
                <c:pt idx="32">
                  <c:v>2009/12/24 05:10</c:v>
                </c:pt>
                <c:pt idx="33">
                  <c:v>2009/12/24 05:20</c:v>
                </c:pt>
                <c:pt idx="34">
                  <c:v>2009/12/24 05:30</c:v>
                </c:pt>
                <c:pt idx="35">
                  <c:v>2009/12/24 05:40</c:v>
                </c:pt>
                <c:pt idx="36">
                  <c:v>2009/12/24 05:50</c:v>
                </c:pt>
                <c:pt idx="37">
                  <c:v>2009/12/24 06:00</c:v>
                </c:pt>
                <c:pt idx="38">
                  <c:v>2009/12/24 06:10</c:v>
                </c:pt>
                <c:pt idx="39">
                  <c:v>2009/12/24 06:20</c:v>
                </c:pt>
                <c:pt idx="40">
                  <c:v>2009/12/24 06:30</c:v>
                </c:pt>
                <c:pt idx="41">
                  <c:v>2009/12/24 06:40</c:v>
                </c:pt>
                <c:pt idx="42">
                  <c:v>2009/12/24 06:50</c:v>
                </c:pt>
                <c:pt idx="43">
                  <c:v>2009/12/24 07:00</c:v>
                </c:pt>
                <c:pt idx="44">
                  <c:v>2009/12/24 07:10</c:v>
                </c:pt>
                <c:pt idx="45">
                  <c:v>2009/12/24 07:20</c:v>
                </c:pt>
                <c:pt idx="46">
                  <c:v>2009/12/24 07:30</c:v>
                </c:pt>
                <c:pt idx="47">
                  <c:v>2009/12/24 07:40</c:v>
                </c:pt>
                <c:pt idx="48">
                  <c:v>2009/12/24 07:50</c:v>
                </c:pt>
                <c:pt idx="49">
                  <c:v>2009/12/24 08:00</c:v>
                </c:pt>
                <c:pt idx="50">
                  <c:v>2009/12/24 08:10</c:v>
                </c:pt>
                <c:pt idx="51">
                  <c:v>2009/12/24 08:20</c:v>
                </c:pt>
                <c:pt idx="52">
                  <c:v>2009/12/24 08:30</c:v>
                </c:pt>
                <c:pt idx="53">
                  <c:v>2009/12/24 08:40</c:v>
                </c:pt>
                <c:pt idx="54">
                  <c:v>2009/12/24 08:50</c:v>
                </c:pt>
                <c:pt idx="55">
                  <c:v>2009/12/24 09:00</c:v>
                </c:pt>
                <c:pt idx="56">
                  <c:v>2009/12/24 09:10</c:v>
                </c:pt>
                <c:pt idx="57">
                  <c:v>2009/12/24 09:20</c:v>
                </c:pt>
                <c:pt idx="58">
                  <c:v>2009/12/24 09:30</c:v>
                </c:pt>
                <c:pt idx="59">
                  <c:v>2009/12/24 09:40</c:v>
                </c:pt>
                <c:pt idx="60">
                  <c:v>2009/12/24 09:50</c:v>
                </c:pt>
                <c:pt idx="61">
                  <c:v>2009/12/24 10:00</c:v>
                </c:pt>
                <c:pt idx="62">
                  <c:v>2009/12/24 10:10</c:v>
                </c:pt>
                <c:pt idx="63">
                  <c:v>2009/12/24 10:20</c:v>
                </c:pt>
                <c:pt idx="64">
                  <c:v>2009/12/24 10:30</c:v>
                </c:pt>
                <c:pt idx="65">
                  <c:v>2009/12/24 10:40</c:v>
                </c:pt>
                <c:pt idx="66">
                  <c:v>2009/12/24 10:50</c:v>
                </c:pt>
                <c:pt idx="67">
                  <c:v>2009/12/24 11:00</c:v>
                </c:pt>
                <c:pt idx="68">
                  <c:v>2009/12/24 11:10</c:v>
                </c:pt>
                <c:pt idx="69">
                  <c:v>2009/12/24 11:20</c:v>
                </c:pt>
                <c:pt idx="70">
                  <c:v>2009/12/24 11:30</c:v>
                </c:pt>
                <c:pt idx="71">
                  <c:v>2009/12/24 11:40</c:v>
                </c:pt>
                <c:pt idx="72">
                  <c:v>2009/12/24 11:50</c:v>
                </c:pt>
                <c:pt idx="73">
                  <c:v>2009/12/24 12:00</c:v>
                </c:pt>
                <c:pt idx="74">
                  <c:v>2009/12/24 12:10</c:v>
                </c:pt>
                <c:pt idx="75">
                  <c:v>2009/12/24 12:20</c:v>
                </c:pt>
                <c:pt idx="76">
                  <c:v>2009/12/24 12:30</c:v>
                </c:pt>
                <c:pt idx="77">
                  <c:v>2009/12/24 12:40</c:v>
                </c:pt>
                <c:pt idx="78">
                  <c:v>2009/12/24 12:50</c:v>
                </c:pt>
                <c:pt idx="79">
                  <c:v>2009/12/24 13:00</c:v>
                </c:pt>
                <c:pt idx="80">
                  <c:v>2009/12/24 13:10</c:v>
                </c:pt>
                <c:pt idx="81">
                  <c:v>2009/12/24 13:20</c:v>
                </c:pt>
                <c:pt idx="82">
                  <c:v>2009/12/24 13:30</c:v>
                </c:pt>
                <c:pt idx="83">
                  <c:v>2009/12/24 13:40</c:v>
                </c:pt>
                <c:pt idx="84">
                  <c:v>2009/12/24 13:50</c:v>
                </c:pt>
                <c:pt idx="85">
                  <c:v>2009/12/24 14:00</c:v>
                </c:pt>
                <c:pt idx="86">
                  <c:v>2009/12/24 14:10</c:v>
                </c:pt>
                <c:pt idx="87">
                  <c:v>2009/12/24 14:20</c:v>
                </c:pt>
                <c:pt idx="88">
                  <c:v>2009/12/24 14:30</c:v>
                </c:pt>
                <c:pt idx="89">
                  <c:v>2009/12/24 14:40</c:v>
                </c:pt>
                <c:pt idx="90">
                  <c:v>2009/12/24 14:50</c:v>
                </c:pt>
                <c:pt idx="91">
                  <c:v>2009/12/24 15:00</c:v>
                </c:pt>
                <c:pt idx="92">
                  <c:v>2009/12/24 15:10</c:v>
                </c:pt>
                <c:pt idx="93">
                  <c:v>2009/12/24 15:20</c:v>
                </c:pt>
                <c:pt idx="94">
                  <c:v>2009/12/24 15:30</c:v>
                </c:pt>
                <c:pt idx="95">
                  <c:v>2009/12/24 15:40</c:v>
                </c:pt>
                <c:pt idx="96">
                  <c:v>2009/12/24 15:50</c:v>
                </c:pt>
                <c:pt idx="97">
                  <c:v>2009/12/24 16:00</c:v>
                </c:pt>
                <c:pt idx="98">
                  <c:v>2009/12/24 16:10</c:v>
                </c:pt>
                <c:pt idx="99">
                  <c:v>2009/12/24 16:20</c:v>
                </c:pt>
                <c:pt idx="100">
                  <c:v>2009/12/24 16:30</c:v>
                </c:pt>
                <c:pt idx="101">
                  <c:v>2009/12/24 16:40</c:v>
                </c:pt>
                <c:pt idx="102">
                  <c:v>2009/12/24 16:50</c:v>
                </c:pt>
                <c:pt idx="103">
                  <c:v>2009/12/24 17:00</c:v>
                </c:pt>
                <c:pt idx="104">
                  <c:v>2009/12/24 17:10</c:v>
                </c:pt>
                <c:pt idx="105">
                  <c:v>2009/12/24 17:20</c:v>
                </c:pt>
                <c:pt idx="106">
                  <c:v>2009/12/24 17:30</c:v>
                </c:pt>
                <c:pt idx="107">
                  <c:v>2009/12/24 17:40</c:v>
                </c:pt>
                <c:pt idx="108">
                  <c:v>2009/12/24 17:50</c:v>
                </c:pt>
                <c:pt idx="109">
                  <c:v>2009/12/24 18:00</c:v>
                </c:pt>
                <c:pt idx="110">
                  <c:v>2009/12/24 18:10</c:v>
                </c:pt>
                <c:pt idx="111">
                  <c:v>2009/12/24 18:20</c:v>
                </c:pt>
                <c:pt idx="112">
                  <c:v>2009/12/24 18:30</c:v>
                </c:pt>
                <c:pt idx="113">
                  <c:v>2009/12/24 18:40</c:v>
                </c:pt>
                <c:pt idx="114">
                  <c:v>2009/12/24 18:50</c:v>
                </c:pt>
                <c:pt idx="115">
                  <c:v>2009/12/24 19:00</c:v>
                </c:pt>
                <c:pt idx="116">
                  <c:v>2009/12/24 19:10</c:v>
                </c:pt>
                <c:pt idx="117">
                  <c:v>2009/12/24 19:20</c:v>
                </c:pt>
                <c:pt idx="118">
                  <c:v>2009/12/24 19:30</c:v>
                </c:pt>
                <c:pt idx="119">
                  <c:v>2009/12/24 19:40</c:v>
                </c:pt>
                <c:pt idx="120">
                  <c:v>2009/12/24 19:50</c:v>
                </c:pt>
                <c:pt idx="121">
                  <c:v>2009/12/24 20:00</c:v>
                </c:pt>
                <c:pt idx="122">
                  <c:v>2009/12/24 20:10</c:v>
                </c:pt>
                <c:pt idx="123">
                  <c:v>2009/12/24 20:20</c:v>
                </c:pt>
                <c:pt idx="124">
                  <c:v>2009/12/24 20:30</c:v>
                </c:pt>
                <c:pt idx="125">
                  <c:v>2009/12/24 20:40</c:v>
                </c:pt>
                <c:pt idx="126">
                  <c:v>2009/12/24 20:50</c:v>
                </c:pt>
                <c:pt idx="127">
                  <c:v>2009/12/24 21:00</c:v>
                </c:pt>
                <c:pt idx="128">
                  <c:v>2009/12/24 21:10</c:v>
                </c:pt>
                <c:pt idx="129">
                  <c:v>2009/12/24 21:20</c:v>
                </c:pt>
                <c:pt idx="130">
                  <c:v>2009/12/24 21:30</c:v>
                </c:pt>
                <c:pt idx="131">
                  <c:v>2009/12/24 21:40</c:v>
                </c:pt>
                <c:pt idx="132">
                  <c:v>2009/12/24 21:50</c:v>
                </c:pt>
                <c:pt idx="133">
                  <c:v>2009/12/24 22:00</c:v>
                </c:pt>
                <c:pt idx="134">
                  <c:v>2009/12/24 22:10</c:v>
                </c:pt>
                <c:pt idx="135">
                  <c:v>2009/12/24 22:20</c:v>
                </c:pt>
                <c:pt idx="136">
                  <c:v>2009/12/24 22:30</c:v>
                </c:pt>
                <c:pt idx="137">
                  <c:v>2009/12/24 22:40</c:v>
                </c:pt>
                <c:pt idx="138">
                  <c:v>2009/12/24 22:50</c:v>
                </c:pt>
                <c:pt idx="139">
                  <c:v>2009/12/24 23:00</c:v>
                </c:pt>
                <c:pt idx="140">
                  <c:v>2009/12/24 23:10</c:v>
                </c:pt>
                <c:pt idx="141">
                  <c:v>2009/12/24 23:20</c:v>
                </c:pt>
                <c:pt idx="142">
                  <c:v>2009/12/24 23:30</c:v>
                </c:pt>
                <c:pt idx="143">
                  <c:v>2009/12/24 23:40</c:v>
                </c:pt>
                <c:pt idx="144">
                  <c:v>2009/12/24 23:50</c:v>
                </c:pt>
              </c:strCache>
            </c:strRef>
          </c:cat>
          <c:val>
            <c:numRef>
              <c:f>Data!$AE$2:$AE$257</c:f>
              <c:numCache>
                <c:ptCount val="256"/>
                <c:pt idx="0">
                  <c:v>1958</c:v>
                </c:pt>
                <c:pt idx="1">
                  <c:v>1958</c:v>
                </c:pt>
                <c:pt idx="2">
                  <c:v>1957</c:v>
                </c:pt>
                <c:pt idx="3">
                  <c:v>1957</c:v>
                </c:pt>
                <c:pt idx="4">
                  <c:v>1957</c:v>
                </c:pt>
                <c:pt idx="5">
                  <c:v>1957</c:v>
                </c:pt>
                <c:pt idx="6">
                  <c:v>1956</c:v>
                </c:pt>
                <c:pt idx="7">
                  <c:v>1956</c:v>
                </c:pt>
                <c:pt idx="8">
                  <c:v>1956</c:v>
                </c:pt>
                <c:pt idx="9">
                  <c:v>1956</c:v>
                </c:pt>
                <c:pt idx="10">
                  <c:v>1955</c:v>
                </c:pt>
                <c:pt idx="11">
                  <c:v>1955</c:v>
                </c:pt>
                <c:pt idx="12">
                  <c:v>1955</c:v>
                </c:pt>
                <c:pt idx="13">
                  <c:v>1954</c:v>
                </c:pt>
                <c:pt idx="14">
                  <c:v>1954</c:v>
                </c:pt>
                <c:pt idx="15">
                  <c:v>1954</c:v>
                </c:pt>
                <c:pt idx="16">
                  <c:v>1954</c:v>
                </c:pt>
                <c:pt idx="17">
                  <c:v>1953</c:v>
                </c:pt>
                <c:pt idx="18">
                  <c:v>1953</c:v>
                </c:pt>
                <c:pt idx="19">
                  <c:v>1953</c:v>
                </c:pt>
                <c:pt idx="20">
                  <c:v>1953</c:v>
                </c:pt>
                <c:pt idx="21">
                  <c:v>1952</c:v>
                </c:pt>
                <c:pt idx="22">
                  <c:v>1952</c:v>
                </c:pt>
                <c:pt idx="23">
                  <c:v>1952</c:v>
                </c:pt>
                <c:pt idx="24">
                  <c:v>1951</c:v>
                </c:pt>
                <c:pt idx="25">
                  <c:v>1951</c:v>
                </c:pt>
                <c:pt idx="26">
                  <c:v>1951</c:v>
                </c:pt>
                <c:pt idx="27">
                  <c:v>1951</c:v>
                </c:pt>
                <c:pt idx="28">
                  <c:v>1950</c:v>
                </c:pt>
                <c:pt idx="29">
                  <c:v>1950</c:v>
                </c:pt>
                <c:pt idx="30">
                  <c:v>1950</c:v>
                </c:pt>
                <c:pt idx="31">
                  <c:v>1949</c:v>
                </c:pt>
                <c:pt idx="32">
                  <c:v>1949</c:v>
                </c:pt>
                <c:pt idx="33">
                  <c:v>1949</c:v>
                </c:pt>
                <c:pt idx="34">
                  <c:v>1949</c:v>
                </c:pt>
                <c:pt idx="35">
                  <c:v>1948</c:v>
                </c:pt>
                <c:pt idx="36">
                  <c:v>1948</c:v>
                </c:pt>
                <c:pt idx="37">
                  <c:v>1948</c:v>
                </c:pt>
                <c:pt idx="38">
                  <c:v>1948</c:v>
                </c:pt>
                <c:pt idx="39">
                  <c:v>1947</c:v>
                </c:pt>
                <c:pt idx="40">
                  <c:v>1947</c:v>
                </c:pt>
                <c:pt idx="41">
                  <c:v>1947</c:v>
                </c:pt>
                <c:pt idx="42">
                  <c:v>1946</c:v>
                </c:pt>
                <c:pt idx="43">
                  <c:v>1946</c:v>
                </c:pt>
                <c:pt idx="44">
                  <c:v>1946</c:v>
                </c:pt>
                <c:pt idx="45">
                  <c:v>1946</c:v>
                </c:pt>
                <c:pt idx="46">
                  <c:v>1945</c:v>
                </c:pt>
                <c:pt idx="47">
                  <c:v>1945</c:v>
                </c:pt>
                <c:pt idx="48">
                  <c:v>1945</c:v>
                </c:pt>
                <c:pt idx="49">
                  <c:v>1944</c:v>
                </c:pt>
                <c:pt idx="50">
                  <c:v>1944</c:v>
                </c:pt>
                <c:pt idx="51">
                  <c:v>1944</c:v>
                </c:pt>
                <c:pt idx="52">
                  <c:v>1944</c:v>
                </c:pt>
                <c:pt idx="53">
                  <c:v>1943</c:v>
                </c:pt>
                <c:pt idx="54">
                  <c:v>1943</c:v>
                </c:pt>
                <c:pt idx="55">
                  <c:v>1943</c:v>
                </c:pt>
                <c:pt idx="56">
                  <c:v>1943</c:v>
                </c:pt>
                <c:pt idx="57">
                  <c:v>1942</c:v>
                </c:pt>
                <c:pt idx="58">
                  <c:v>1942</c:v>
                </c:pt>
                <c:pt idx="59">
                  <c:v>1942</c:v>
                </c:pt>
                <c:pt idx="60">
                  <c:v>1942</c:v>
                </c:pt>
                <c:pt idx="61">
                  <c:v>1941</c:v>
                </c:pt>
                <c:pt idx="62">
                  <c:v>1941</c:v>
                </c:pt>
                <c:pt idx="63">
                  <c:v>1941</c:v>
                </c:pt>
                <c:pt idx="64">
                  <c:v>1941</c:v>
                </c:pt>
                <c:pt idx="65">
                  <c:v>1940</c:v>
                </c:pt>
                <c:pt idx="66">
                  <c:v>1940</c:v>
                </c:pt>
                <c:pt idx="67">
                  <c:v>1940</c:v>
                </c:pt>
                <c:pt idx="68">
                  <c:v>1940</c:v>
                </c:pt>
                <c:pt idx="69">
                  <c:v>1939</c:v>
                </c:pt>
                <c:pt idx="70">
                  <c:v>1939</c:v>
                </c:pt>
                <c:pt idx="71">
                  <c:v>1939</c:v>
                </c:pt>
                <c:pt idx="72">
                  <c:v>1939</c:v>
                </c:pt>
                <c:pt idx="73">
                  <c:v>1939</c:v>
                </c:pt>
                <c:pt idx="74">
                  <c:v>1938</c:v>
                </c:pt>
                <c:pt idx="75">
                  <c:v>1938</c:v>
                </c:pt>
                <c:pt idx="76">
                  <c:v>1938</c:v>
                </c:pt>
                <c:pt idx="77">
                  <c:v>1938</c:v>
                </c:pt>
                <c:pt idx="78">
                  <c:v>1939</c:v>
                </c:pt>
                <c:pt idx="79">
                  <c:v>1939</c:v>
                </c:pt>
                <c:pt idx="80">
                  <c:v>1939</c:v>
                </c:pt>
                <c:pt idx="81">
                  <c:v>1939</c:v>
                </c:pt>
                <c:pt idx="82">
                  <c:v>1939</c:v>
                </c:pt>
                <c:pt idx="83">
                  <c:v>1939</c:v>
                </c:pt>
                <c:pt idx="84">
                  <c:v>1939</c:v>
                </c:pt>
                <c:pt idx="85">
                  <c:v>1939</c:v>
                </c:pt>
                <c:pt idx="86">
                  <c:v>1939</c:v>
                </c:pt>
                <c:pt idx="87">
                  <c:v>1939</c:v>
                </c:pt>
                <c:pt idx="88">
                  <c:v>1939</c:v>
                </c:pt>
                <c:pt idx="89">
                  <c:v>1939</c:v>
                </c:pt>
                <c:pt idx="90">
                  <c:v>1939</c:v>
                </c:pt>
                <c:pt idx="91">
                  <c:v>1938</c:v>
                </c:pt>
                <c:pt idx="92">
                  <c:v>1938</c:v>
                </c:pt>
                <c:pt idx="93">
                  <c:v>1938</c:v>
                </c:pt>
                <c:pt idx="94">
                  <c:v>1938</c:v>
                </c:pt>
                <c:pt idx="95">
                  <c:v>1937</c:v>
                </c:pt>
                <c:pt idx="96">
                  <c:v>1937</c:v>
                </c:pt>
                <c:pt idx="97">
                  <c:v>1937</c:v>
                </c:pt>
                <c:pt idx="98">
                  <c:v>1937</c:v>
                </c:pt>
                <c:pt idx="99">
                  <c:v>1936</c:v>
                </c:pt>
                <c:pt idx="100">
                  <c:v>1936</c:v>
                </c:pt>
                <c:pt idx="101">
                  <c:v>1936</c:v>
                </c:pt>
                <c:pt idx="102">
                  <c:v>1935</c:v>
                </c:pt>
                <c:pt idx="103">
                  <c:v>1935</c:v>
                </c:pt>
                <c:pt idx="104">
                  <c:v>1935</c:v>
                </c:pt>
                <c:pt idx="105">
                  <c:v>1935</c:v>
                </c:pt>
                <c:pt idx="106">
                  <c:v>1934</c:v>
                </c:pt>
                <c:pt idx="107">
                  <c:v>1934</c:v>
                </c:pt>
                <c:pt idx="108">
                  <c:v>1934</c:v>
                </c:pt>
                <c:pt idx="109">
                  <c:v>1934</c:v>
                </c:pt>
                <c:pt idx="110">
                  <c:v>1933</c:v>
                </c:pt>
                <c:pt idx="111">
                  <c:v>1933</c:v>
                </c:pt>
                <c:pt idx="112">
                  <c:v>1933</c:v>
                </c:pt>
                <c:pt idx="113">
                  <c:v>1932</c:v>
                </c:pt>
                <c:pt idx="114">
                  <c:v>1932</c:v>
                </c:pt>
                <c:pt idx="115">
                  <c:v>1932</c:v>
                </c:pt>
                <c:pt idx="116">
                  <c:v>1932</c:v>
                </c:pt>
                <c:pt idx="117">
                  <c:v>1931</c:v>
                </c:pt>
                <c:pt idx="118">
                  <c:v>1931</c:v>
                </c:pt>
                <c:pt idx="119">
                  <c:v>1931</c:v>
                </c:pt>
                <c:pt idx="120">
                  <c:v>1931</c:v>
                </c:pt>
                <c:pt idx="121">
                  <c:v>1930</c:v>
                </c:pt>
                <c:pt idx="122">
                  <c:v>1930</c:v>
                </c:pt>
                <c:pt idx="123">
                  <c:v>1930</c:v>
                </c:pt>
                <c:pt idx="124">
                  <c:v>1929</c:v>
                </c:pt>
                <c:pt idx="125">
                  <c:v>1929</c:v>
                </c:pt>
                <c:pt idx="126">
                  <c:v>1929</c:v>
                </c:pt>
                <c:pt idx="127">
                  <c:v>1929</c:v>
                </c:pt>
                <c:pt idx="128">
                  <c:v>1928</c:v>
                </c:pt>
                <c:pt idx="129">
                  <c:v>1928</c:v>
                </c:pt>
                <c:pt idx="130">
                  <c:v>1928</c:v>
                </c:pt>
                <c:pt idx="131">
                  <c:v>1928</c:v>
                </c:pt>
                <c:pt idx="132">
                  <c:v>1927</c:v>
                </c:pt>
                <c:pt idx="133">
                  <c:v>1927</c:v>
                </c:pt>
                <c:pt idx="134">
                  <c:v>1927</c:v>
                </c:pt>
                <c:pt idx="135">
                  <c:v>1926</c:v>
                </c:pt>
                <c:pt idx="136">
                  <c:v>1926</c:v>
                </c:pt>
                <c:pt idx="137">
                  <c:v>1926</c:v>
                </c:pt>
                <c:pt idx="138">
                  <c:v>1926</c:v>
                </c:pt>
                <c:pt idx="139">
                  <c:v>1925</c:v>
                </c:pt>
                <c:pt idx="140">
                  <c:v>1925</c:v>
                </c:pt>
                <c:pt idx="141">
                  <c:v>1925</c:v>
                </c:pt>
                <c:pt idx="142">
                  <c:v>1925</c:v>
                </c:pt>
                <c:pt idx="143">
                  <c:v>1924</c:v>
                </c:pt>
              </c:numCache>
            </c:numRef>
          </c:val>
          <c:smooth val="0"/>
        </c:ser>
        <c:axId val="47927011"/>
        <c:axId val="28689916"/>
      </c:lineChart>
      <c:catAx>
        <c:axId val="47927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89916"/>
        <c:crosses val="autoZero"/>
        <c:auto val="1"/>
        <c:lblOffset val="100"/>
        <c:noMultiLvlLbl val="0"/>
      </c:catAx>
      <c:valAx>
        <c:axId val="28689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27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Chart 1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94"/>
  <sheetViews>
    <sheetView workbookViewId="0" topLeftCell="A1">
      <pane ySplit="1" topLeftCell="BM38" activePane="bottomLeft" state="frozen"/>
      <selection pane="topLeft" activeCell="A1" sqref="A1"/>
      <selection pane="bottomLeft" activeCell="AM146" sqref="AM146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6" width="4.57421875" style="2" customWidth="1"/>
    <col min="7" max="7" width="8.57421875" style="2" customWidth="1"/>
    <col min="8" max="9" width="5.57421875" style="2" customWidth="1"/>
    <col min="10" max="10" width="9.57421875" style="2" customWidth="1"/>
    <col min="11" max="11" width="8.57421875" style="2" customWidth="1"/>
    <col min="12" max="13" width="5.57421875" style="2" customWidth="1"/>
    <col min="14" max="16" width="6.57421875" style="2" customWidth="1"/>
    <col min="17" max="19" width="4.57421875" style="2" customWidth="1"/>
    <col min="20" max="20" width="6.57421875" style="2" customWidth="1"/>
    <col min="21" max="22" width="5.57421875" style="2" customWidth="1"/>
    <col min="23" max="23" width="6.57421875" style="2" customWidth="1"/>
    <col min="24" max="25" width="4.57421875" style="2" customWidth="1"/>
    <col min="26" max="26" width="6.57421875" style="2" customWidth="1"/>
    <col min="27" max="27" width="5.57421875" style="2" customWidth="1"/>
    <col min="28" max="30" width="5.140625" style="2" customWidth="1"/>
    <col min="31" max="31" width="7.57421875" style="2" customWidth="1"/>
    <col min="32" max="32" width="6.140625" style="2" customWidth="1"/>
    <col min="33" max="33" width="4.57421875" style="2" customWidth="1"/>
    <col min="34" max="34" width="8.28125" style="2" bestFit="1" customWidth="1"/>
    <col min="35" max="35" width="9.57421875" style="2" bestFit="1" customWidth="1"/>
    <col min="36" max="36" width="12.28125" style="2" bestFit="1" customWidth="1"/>
    <col min="37" max="37" width="11.421875" style="0" bestFit="1" customWidth="1"/>
    <col min="38" max="40" width="11.7109375" style="0" customWidth="1"/>
    <col min="41" max="41" width="7.57421875" style="0" bestFit="1" customWidth="1"/>
    <col min="42" max="42" width="6.00390625" style="0" bestFit="1" customWidth="1"/>
    <col min="43" max="16384" width="11.7109375" style="0" customWidth="1"/>
  </cols>
  <sheetData>
    <row r="1" spans="1:37" s="10" customFormat="1" ht="12.75">
      <c r="A1" s="6" t="s">
        <v>26</v>
      </c>
      <c r="B1" s="7" t="s">
        <v>24</v>
      </c>
      <c r="C1" s="8" t="s">
        <v>25</v>
      </c>
      <c r="D1" s="9" t="s">
        <v>30</v>
      </c>
      <c r="E1" s="9" t="s">
        <v>31</v>
      </c>
      <c r="F1" s="9" t="s">
        <v>32</v>
      </c>
      <c r="G1" s="9" t="s">
        <v>33</v>
      </c>
      <c r="H1" s="9" t="s">
        <v>29</v>
      </c>
      <c r="I1" s="9" t="s">
        <v>15</v>
      </c>
      <c r="J1" s="9" t="s">
        <v>27</v>
      </c>
      <c r="K1" s="9" t="s">
        <v>34</v>
      </c>
      <c r="L1" s="9" t="s">
        <v>35</v>
      </c>
      <c r="M1" s="9" t="s">
        <v>36</v>
      </c>
      <c r="N1" s="9" t="s">
        <v>0</v>
      </c>
      <c r="O1" s="9" t="s">
        <v>1</v>
      </c>
      <c r="P1" s="9" t="s">
        <v>2</v>
      </c>
      <c r="Q1" s="9" t="s">
        <v>3</v>
      </c>
      <c r="R1" s="9" t="s">
        <v>4</v>
      </c>
      <c r="S1" s="9" t="s">
        <v>28</v>
      </c>
      <c r="T1" s="9" t="s">
        <v>5</v>
      </c>
      <c r="U1" s="9" t="s">
        <v>6</v>
      </c>
      <c r="V1" s="9" t="s">
        <v>7</v>
      </c>
      <c r="W1" s="9" t="s">
        <v>8</v>
      </c>
      <c r="X1" s="9" t="s">
        <v>9</v>
      </c>
      <c r="Y1" s="9" t="s">
        <v>23</v>
      </c>
      <c r="Z1" s="9" t="s">
        <v>10</v>
      </c>
      <c r="AA1" s="9" t="s">
        <v>22</v>
      </c>
      <c r="AB1" s="9" t="s">
        <v>21</v>
      </c>
      <c r="AC1" s="9" t="s">
        <v>20</v>
      </c>
      <c r="AD1" s="9" t="s">
        <v>19</v>
      </c>
      <c r="AE1" s="9" t="s">
        <v>18</v>
      </c>
      <c r="AF1" s="9" t="s">
        <v>17</v>
      </c>
      <c r="AG1" s="9" t="s">
        <v>16</v>
      </c>
      <c r="AH1" s="9" t="s">
        <v>11</v>
      </c>
      <c r="AI1" s="9" t="s">
        <v>12</v>
      </c>
      <c r="AJ1" s="9" t="s">
        <v>13</v>
      </c>
      <c r="AK1" s="9" t="s">
        <v>14</v>
      </c>
    </row>
    <row r="2" spans="1:33" ht="12.75">
      <c r="A2" s="4">
        <f>B2+C2</f>
        <v>40171</v>
      </c>
      <c r="B2" s="11">
        <v>40171</v>
      </c>
      <c r="C2" s="12">
        <v>0</v>
      </c>
      <c r="D2" s="13">
        <v>0</v>
      </c>
      <c r="E2" s="13">
        <v>0</v>
      </c>
      <c r="F2" s="13">
        <v>0</v>
      </c>
      <c r="G2" s="13">
        <v>76701.02</v>
      </c>
      <c r="H2" s="13">
        <v>16.42</v>
      </c>
      <c r="I2" s="13">
        <v>14.67</v>
      </c>
      <c r="J2" s="13">
        <v>182525</v>
      </c>
      <c r="K2" s="13">
        <v>57666.2</v>
      </c>
      <c r="L2" s="13">
        <v>80.9</v>
      </c>
      <c r="M2" s="13">
        <v>82.5</v>
      </c>
      <c r="N2" s="13">
        <v>11.2</v>
      </c>
      <c r="O2" s="13">
        <v>11.2</v>
      </c>
      <c r="P2" s="13">
        <v>11.2</v>
      </c>
      <c r="Q2" s="13">
        <v>0</v>
      </c>
      <c r="R2" s="13">
        <v>0</v>
      </c>
      <c r="S2" s="13">
        <v>0</v>
      </c>
      <c r="T2" s="13">
        <v>0</v>
      </c>
      <c r="U2" s="13">
        <v>0</v>
      </c>
      <c r="V2" s="13">
        <v>0</v>
      </c>
      <c r="W2" s="13">
        <v>557.2</v>
      </c>
      <c r="X2" s="13">
        <v>0</v>
      </c>
      <c r="Y2" s="13">
        <v>0</v>
      </c>
      <c r="Z2" s="13">
        <v>0</v>
      </c>
      <c r="AA2" s="13">
        <v>24.5</v>
      </c>
      <c r="AB2" s="13">
        <v>-1.5</v>
      </c>
      <c r="AC2" s="13">
        <v>-1.7</v>
      </c>
      <c r="AD2" s="13">
        <v>-2</v>
      </c>
      <c r="AE2" s="13">
        <v>1958</v>
      </c>
      <c r="AF2" s="13">
        <v>-33.3</v>
      </c>
      <c r="AG2" s="13">
        <v>0</v>
      </c>
    </row>
    <row r="3" spans="1:42" ht="12.75">
      <c r="A3" s="4">
        <f aca="true" t="shared" si="0" ref="A3:A66">B3+C3</f>
        <v>40171.006944444445</v>
      </c>
      <c r="B3" s="3">
        <v>40171</v>
      </c>
      <c r="C3" s="1">
        <v>0.006944444444444444</v>
      </c>
      <c r="D3" s="2">
        <v>0</v>
      </c>
      <c r="E3" s="2">
        <v>0</v>
      </c>
      <c r="F3" s="2">
        <v>0</v>
      </c>
      <c r="G3" s="2">
        <v>76701.05</v>
      </c>
      <c r="H3" s="2">
        <v>0.03</v>
      </c>
      <c r="I3" s="2">
        <v>16.42</v>
      </c>
      <c r="J3" s="2">
        <v>182525</v>
      </c>
      <c r="K3" s="2">
        <v>57666.2</v>
      </c>
      <c r="L3" s="2">
        <v>0</v>
      </c>
      <c r="M3" s="2">
        <v>80.9</v>
      </c>
      <c r="N3" s="2">
        <v>11.2</v>
      </c>
      <c r="O3" s="2">
        <v>11.2</v>
      </c>
      <c r="P3" s="2">
        <v>11.2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557.2</v>
      </c>
      <c r="X3" s="2">
        <v>0</v>
      </c>
      <c r="Y3" s="2">
        <v>0</v>
      </c>
      <c r="Z3" s="2">
        <v>0</v>
      </c>
      <c r="AA3" s="2">
        <v>24.5</v>
      </c>
      <c r="AB3" s="2">
        <v>-1.5</v>
      </c>
      <c r="AC3" s="2">
        <v>-1.6</v>
      </c>
      <c r="AD3" s="2">
        <v>-2</v>
      </c>
      <c r="AE3" s="2">
        <v>1958</v>
      </c>
      <c r="AF3" s="2">
        <v>-33.5</v>
      </c>
      <c r="AG3" s="2">
        <v>0</v>
      </c>
      <c r="AO3" s="2">
        <v>0</v>
      </c>
      <c r="AP3">
        <v>0</v>
      </c>
    </row>
    <row r="4" spans="1:42" ht="12.75">
      <c r="A4" s="4">
        <f t="shared" si="0"/>
        <v>40171.01388888889</v>
      </c>
      <c r="B4" s="3">
        <v>40171</v>
      </c>
      <c r="C4" s="1">
        <v>0.013888888888888888</v>
      </c>
      <c r="D4" s="2">
        <v>0</v>
      </c>
      <c r="E4" s="2">
        <v>0</v>
      </c>
      <c r="F4" s="2">
        <v>0</v>
      </c>
      <c r="G4" s="2">
        <v>76701.09</v>
      </c>
      <c r="H4" s="2">
        <v>0.06</v>
      </c>
      <c r="I4" s="2">
        <v>16.42</v>
      </c>
      <c r="J4" s="2">
        <v>182525</v>
      </c>
      <c r="K4" s="2">
        <v>57666.2</v>
      </c>
      <c r="L4" s="2">
        <v>0</v>
      </c>
      <c r="M4" s="2">
        <v>80.9</v>
      </c>
      <c r="N4" s="2">
        <v>11.2</v>
      </c>
      <c r="O4" s="2">
        <v>11.2</v>
      </c>
      <c r="P4" s="2">
        <v>11.2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557.2</v>
      </c>
      <c r="X4" s="2">
        <v>0</v>
      </c>
      <c r="Y4" s="2">
        <v>0</v>
      </c>
      <c r="Z4" s="2">
        <v>0</v>
      </c>
      <c r="AA4" s="2">
        <v>24.5</v>
      </c>
      <c r="AB4" s="2">
        <v>-1.5</v>
      </c>
      <c r="AC4" s="2">
        <v>-1.6</v>
      </c>
      <c r="AD4" s="2">
        <v>-2</v>
      </c>
      <c r="AE4" s="2">
        <v>1957</v>
      </c>
      <c r="AF4" s="2">
        <v>-33.8</v>
      </c>
      <c r="AG4" s="2">
        <v>0</v>
      </c>
      <c r="AO4" s="2">
        <f>IF((H4-H3)*3600&lt;0,0,(H4-H3)*3600)</f>
        <v>108</v>
      </c>
      <c r="AP4">
        <f>IF((L4-L3)*3600&lt;0,0,(L4-L3)*3600)</f>
        <v>0</v>
      </c>
    </row>
    <row r="5" spans="1:42" ht="12.75">
      <c r="A5" s="4">
        <f t="shared" si="0"/>
        <v>40171.020833333336</v>
      </c>
      <c r="B5" s="3">
        <v>40171</v>
      </c>
      <c r="C5" s="1">
        <v>0.020833333333333332</v>
      </c>
      <c r="D5" s="2">
        <v>0</v>
      </c>
      <c r="E5" s="2">
        <v>0</v>
      </c>
      <c r="F5" s="2">
        <v>0</v>
      </c>
      <c r="G5" s="2">
        <v>76701.12</v>
      </c>
      <c r="H5" s="2">
        <v>0.09</v>
      </c>
      <c r="I5" s="2">
        <v>16.42</v>
      </c>
      <c r="J5" s="2">
        <v>182525</v>
      </c>
      <c r="K5" s="2">
        <v>57666.2</v>
      </c>
      <c r="L5" s="2">
        <v>0</v>
      </c>
      <c r="M5" s="2">
        <v>80.9</v>
      </c>
      <c r="N5" s="2">
        <v>11.2</v>
      </c>
      <c r="O5" s="2">
        <v>11.2</v>
      </c>
      <c r="P5" s="2">
        <v>11.2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557.2</v>
      </c>
      <c r="X5" s="2">
        <v>0</v>
      </c>
      <c r="Y5" s="2">
        <v>0</v>
      </c>
      <c r="Z5" s="2">
        <v>0</v>
      </c>
      <c r="AA5" s="2">
        <v>24.4</v>
      </c>
      <c r="AB5" s="2">
        <v>-1.5</v>
      </c>
      <c r="AC5" s="2">
        <v>-1.6</v>
      </c>
      <c r="AD5" s="2">
        <v>-1.9</v>
      </c>
      <c r="AE5" s="2">
        <v>1957</v>
      </c>
      <c r="AF5" s="2">
        <v>-34.1</v>
      </c>
      <c r="AG5" s="2">
        <v>0</v>
      </c>
      <c r="AO5" s="2">
        <f aca="true" t="shared" si="1" ref="AO5:AO68">IF((H5-H4)*3600&lt;0,0,(H5-H4)*3600)</f>
        <v>108</v>
      </c>
      <c r="AP5">
        <f aca="true" t="shared" si="2" ref="AP5:AP68">IF((L5-L4)*3600&lt;0,0,(L5-L4)*3600)</f>
        <v>0</v>
      </c>
    </row>
    <row r="6" spans="1:42" ht="12.75">
      <c r="A6" s="4">
        <f t="shared" si="0"/>
        <v>40171.02777777778</v>
      </c>
      <c r="B6" s="3">
        <v>40171</v>
      </c>
      <c r="C6" s="1">
        <v>0.027777777777777776</v>
      </c>
      <c r="D6" s="2">
        <v>0</v>
      </c>
      <c r="E6" s="2">
        <v>0</v>
      </c>
      <c r="F6" s="2">
        <v>0</v>
      </c>
      <c r="G6" s="2">
        <v>76701.18</v>
      </c>
      <c r="H6" s="2">
        <v>0.15</v>
      </c>
      <c r="I6" s="2">
        <v>16.42</v>
      </c>
      <c r="J6" s="2">
        <v>182525</v>
      </c>
      <c r="K6" s="2">
        <v>57666.2</v>
      </c>
      <c r="L6" s="2">
        <v>0</v>
      </c>
      <c r="M6" s="2">
        <v>80.9</v>
      </c>
      <c r="N6" s="2">
        <v>11.2</v>
      </c>
      <c r="O6" s="2">
        <v>11.2</v>
      </c>
      <c r="P6" s="2">
        <v>11.2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557.2</v>
      </c>
      <c r="X6" s="2">
        <v>0</v>
      </c>
      <c r="Y6" s="2">
        <v>0</v>
      </c>
      <c r="Z6" s="2">
        <v>0</v>
      </c>
      <c r="AA6" s="2">
        <v>24.6</v>
      </c>
      <c r="AB6" s="2">
        <v>-1.5</v>
      </c>
      <c r="AC6" s="2">
        <v>-1.6</v>
      </c>
      <c r="AD6" s="2">
        <v>-2</v>
      </c>
      <c r="AE6" s="2">
        <v>1957</v>
      </c>
      <c r="AF6" s="2">
        <v>-34.4</v>
      </c>
      <c r="AG6" s="2">
        <v>0</v>
      </c>
      <c r="AO6" s="2">
        <f t="shared" si="1"/>
        <v>216</v>
      </c>
      <c r="AP6">
        <f t="shared" si="2"/>
        <v>0</v>
      </c>
    </row>
    <row r="7" spans="1:42" ht="12.75">
      <c r="A7" s="4">
        <f t="shared" si="0"/>
        <v>40171.03472222222</v>
      </c>
      <c r="B7" s="3">
        <v>40171</v>
      </c>
      <c r="C7" s="1">
        <v>0.034722222222222224</v>
      </c>
      <c r="D7" s="2">
        <v>0</v>
      </c>
      <c r="E7" s="2">
        <v>0</v>
      </c>
      <c r="F7" s="2">
        <v>0</v>
      </c>
      <c r="G7" s="2">
        <v>76701.24</v>
      </c>
      <c r="H7" s="2">
        <v>0.21</v>
      </c>
      <c r="I7" s="2">
        <v>16.42</v>
      </c>
      <c r="J7" s="2">
        <v>182525</v>
      </c>
      <c r="K7" s="2">
        <v>57666.2</v>
      </c>
      <c r="L7" s="2">
        <v>0</v>
      </c>
      <c r="M7" s="2">
        <v>80.9</v>
      </c>
      <c r="N7" s="2">
        <v>11.2</v>
      </c>
      <c r="O7" s="2">
        <v>11.2</v>
      </c>
      <c r="P7" s="2">
        <v>11.2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557.2</v>
      </c>
      <c r="X7" s="2">
        <v>0</v>
      </c>
      <c r="Y7" s="2">
        <v>0</v>
      </c>
      <c r="Z7" s="2">
        <v>0</v>
      </c>
      <c r="AA7" s="2">
        <v>24.5</v>
      </c>
      <c r="AB7" s="2">
        <v>-1.5</v>
      </c>
      <c r="AC7" s="2">
        <v>-1.6</v>
      </c>
      <c r="AD7" s="2">
        <v>-1.9</v>
      </c>
      <c r="AE7" s="2">
        <v>1957</v>
      </c>
      <c r="AF7" s="2">
        <v>-34.6</v>
      </c>
      <c r="AG7" s="2">
        <v>0</v>
      </c>
      <c r="AO7" s="2">
        <f t="shared" si="1"/>
        <v>216</v>
      </c>
      <c r="AP7">
        <f t="shared" si="2"/>
        <v>0</v>
      </c>
    </row>
    <row r="8" spans="1:42" ht="12.75">
      <c r="A8" s="4">
        <f t="shared" si="0"/>
        <v>40171.041666666664</v>
      </c>
      <c r="B8" s="3">
        <v>40171</v>
      </c>
      <c r="C8" s="1">
        <v>0.041666666666666664</v>
      </c>
      <c r="D8" s="2">
        <v>0</v>
      </c>
      <c r="E8" s="2">
        <v>0</v>
      </c>
      <c r="F8" s="2">
        <v>0</v>
      </c>
      <c r="G8" s="2">
        <v>76701.29</v>
      </c>
      <c r="H8" s="2">
        <v>0.27</v>
      </c>
      <c r="I8" s="2">
        <v>16.42</v>
      </c>
      <c r="J8" s="2">
        <v>182525</v>
      </c>
      <c r="K8" s="2">
        <v>57666.2</v>
      </c>
      <c r="L8" s="2">
        <v>0</v>
      </c>
      <c r="M8" s="2">
        <v>80.9</v>
      </c>
      <c r="N8" s="2">
        <v>11.2</v>
      </c>
      <c r="O8" s="2">
        <v>11.2</v>
      </c>
      <c r="P8" s="2">
        <v>11.2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557.2</v>
      </c>
      <c r="X8" s="2">
        <v>0</v>
      </c>
      <c r="Y8" s="2">
        <v>0</v>
      </c>
      <c r="Z8" s="2">
        <v>0</v>
      </c>
      <c r="AA8" s="2">
        <v>24.4</v>
      </c>
      <c r="AB8" s="2">
        <v>-1.5</v>
      </c>
      <c r="AC8" s="2">
        <v>-1.6</v>
      </c>
      <c r="AD8" s="2">
        <v>-1.9</v>
      </c>
      <c r="AE8" s="2">
        <v>1956</v>
      </c>
      <c r="AF8" s="2">
        <v>-34.9</v>
      </c>
      <c r="AG8" s="2">
        <v>0</v>
      </c>
      <c r="AO8" s="2">
        <f t="shared" si="1"/>
        <v>216.00000000000009</v>
      </c>
      <c r="AP8">
        <f t="shared" si="2"/>
        <v>0</v>
      </c>
    </row>
    <row r="9" spans="1:42" ht="12.75">
      <c r="A9" s="4">
        <f t="shared" si="0"/>
        <v>40171.04861111111</v>
      </c>
      <c r="B9" s="3">
        <v>40171</v>
      </c>
      <c r="C9" s="1">
        <v>0.04861111111111111</v>
      </c>
      <c r="D9" s="2">
        <v>0</v>
      </c>
      <c r="E9" s="2">
        <v>0</v>
      </c>
      <c r="F9" s="2">
        <v>0</v>
      </c>
      <c r="G9" s="2">
        <v>76701.33</v>
      </c>
      <c r="H9" s="2">
        <v>0.31</v>
      </c>
      <c r="I9" s="2">
        <v>16.42</v>
      </c>
      <c r="J9" s="2">
        <v>182525</v>
      </c>
      <c r="K9" s="2">
        <v>57666.2</v>
      </c>
      <c r="L9" s="2">
        <v>0</v>
      </c>
      <c r="M9" s="2">
        <v>80.9</v>
      </c>
      <c r="N9" s="2">
        <v>11.2</v>
      </c>
      <c r="O9" s="2">
        <v>11.2</v>
      </c>
      <c r="P9" s="2">
        <v>11.2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557.2</v>
      </c>
      <c r="X9" s="2">
        <v>0</v>
      </c>
      <c r="Y9" s="2">
        <v>0</v>
      </c>
      <c r="Z9" s="2">
        <v>0</v>
      </c>
      <c r="AA9" s="2">
        <v>24.5</v>
      </c>
      <c r="AB9" s="2">
        <v>-1.5</v>
      </c>
      <c r="AC9" s="2">
        <v>-1.6</v>
      </c>
      <c r="AD9" s="2">
        <v>-2</v>
      </c>
      <c r="AE9" s="2">
        <v>1956</v>
      </c>
      <c r="AF9" s="2">
        <v>-35.2</v>
      </c>
      <c r="AG9" s="2">
        <v>0</v>
      </c>
      <c r="AO9" s="2">
        <f t="shared" si="1"/>
        <v>143.99999999999991</v>
      </c>
      <c r="AP9">
        <f t="shared" si="2"/>
        <v>0</v>
      </c>
    </row>
    <row r="10" spans="1:42" ht="12.75">
      <c r="A10" s="4">
        <f t="shared" si="0"/>
        <v>40171.055555555555</v>
      </c>
      <c r="B10" s="3">
        <v>40171</v>
      </c>
      <c r="C10" s="1">
        <v>0.05555555555555555</v>
      </c>
      <c r="D10" s="2">
        <v>0</v>
      </c>
      <c r="E10" s="2">
        <v>0</v>
      </c>
      <c r="F10" s="2">
        <v>0</v>
      </c>
      <c r="G10" s="2">
        <v>76701.39</v>
      </c>
      <c r="H10" s="2">
        <v>0.36</v>
      </c>
      <c r="I10" s="2">
        <v>16.42</v>
      </c>
      <c r="J10" s="2">
        <v>182525</v>
      </c>
      <c r="K10" s="2">
        <v>57666.2</v>
      </c>
      <c r="L10" s="2">
        <v>0</v>
      </c>
      <c r="M10" s="2">
        <v>80.9</v>
      </c>
      <c r="N10" s="2">
        <v>11.2</v>
      </c>
      <c r="O10" s="2">
        <v>11.2</v>
      </c>
      <c r="P10" s="2">
        <v>11.2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557.2</v>
      </c>
      <c r="X10" s="2">
        <v>0</v>
      </c>
      <c r="Y10" s="2">
        <v>0</v>
      </c>
      <c r="Z10" s="2">
        <v>0</v>
      </c>
      <c r="AA10" s="2">
        <v>24.5</v>
      </c>
      <c r="AB10" s="2">
        <v>-1.5</v>
      </c>
      <c r="AC10" s="2">
        <v>-1.6</v>
      </c>
      <c r="AD10" s="2">
        <v>-2</v>
      </c>
      <c r="AE10" s="2">
        <v>1956</v>
      </c>
      <c r="AF10" s="2">
        <v>-0.2</v>
      </c>
      <c r="AG10" s="2">
        <v>0</v>
      </c>
      <c r="AO10" s="2">
        <f t="shared" si="1"/>
        <v>179.99999999999997</v>
      </c>
      <c r="AP10">
        <f t="shared" si="2"/>
        <v>0</v>
      </c>
    </row>
    <row r="11" spans="1:42" ht="12.75">
      <c r="A11" s="4">
        <f t="shared" si="0"/>
        <v>40171.0625</v>
      </c>
      <c r="B11" s="3">
        <v>40171</v>
      </c>
      <c r="C11" s="1">
        <v>0.0625</v>
      </c>
      <c r="D11" s="2">
        <v>0</v>
      </c>
      <c r="E11" s="2">
        <v>0</v>
      </c>
      <c r="F11" s="2">
        <v>0</v>
      </c>
      <c r="G11" s="2">
        <v>76701.43</v>
      </c>
      <c r="H11" s="2">
        <v>0.41</v>
      </c>
      <c r="I11" s="2">
        <v>16.42</v>
      </c>
      <c r="J11" s="2">
        <v>182525</v>
      </c>
      <c r="K11" s="2">
        <v>57666.2</v>
      </c>
      <c r="L11" s="2">
        <v>0</v>
      </c>
      <c r="M11" s="2">
        <v>80.9</v>
      </c>
      <c r="N11" s="2">
        <v>11.2</v>
      </c>
      <c r="O11" s="2">
        <v>11.2</v>
      </c>
      <c r="P11" s="2">
        <v>11.2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557.2</v>
      </c>
      <c r="X11" s="2">
        <v>0</v>
      </c>
      <c r="Y11" s="2">
        <v>0</v>
      </c>
      <c r="Z11" s="2">
        <v>0</v>
      </c>
      <c r="AA11" s="2">
        <v>24.5</v>
      </c>
      <c r="AB11" s="2">
        <v>-1.5</v>
      </c>
      <c r="AC11" s="2">
        <v>-1.6</v>
      </c>
      <c r="AD11" s="2">
        <v>-2</v>
      </c>
      <c r="AE11" s="2">
        <v>1956</v>
      </c>
      <c r="AF11" s="2">
        <v>-0.4</v>
      </c>
      <c r="AG11" s="2">
        <v>0</v>
      </c>
      <c r="AO11" s="2">
        <f t="shared" si="1"/>
        <v>179.99999999999997</v>
      </c>
      <c r="AP11">
        <f t="shared" si="2"/>
        <v>0</v>
      </c>
    </row>
    <row r="12" spans="1:42" ht="12.75">
      <c r="A12" s="4">
        <f t="shared" si="0"/>
        <v>40171.069444444445</v>
      </c>
      <c r="B12" s="3">
        <v>40171</v>
      </c>
      <c r="C12" s="1">
        <v>0.06944444444444443</v>
      </c>
      <c r="D12" s="2">
        <v>0</v>
      </c>
      <c r="E12" s="2">
        <v>0</v>
      </c>
      <c r="F12" s="2">
        <v>0</v>
      </c>
      <c r="G12" s="2">
        <v>76701.5</v>
      </c>
      <c r="H12" s="2">
        <v>0.48</v>
      </c>
      <c r="I12" s="2">
        <v>16.42</v>
      </c>
      <c r="J12" s="2">
        <v>182525</v>
      </c>
      <c r="K12" s="2">
        <v>57666.2</v>
      </c>
      <c r="L12" s="2">
        <v>0</v>
      </c>
      <c r="M12" s="2">
        <v>80.9</v>
      </c>
      <c r="N12" s="2">
        <v>11.2</v>
      </c>
      <c r="O12" s="2">
        <v>11.2</v>
      </c>
      <c r="P12" s="2">
        <v>11.2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557.2</v>
      </c>
      <c r="X12" s="2">
        <v>0</v>
      </c>
      <c r="Y12" s="2">
        <v>0</v>
      </c>
      <c r="Z12" s="2">
        <v>0</v>
      </c>
      <c r="AA12" s="2">
        <v>24.5</v>
      </c>
      <c r="AB12" s="2">
        <v>-1.5</v>
      </c>
      <c r="AC12" s="2">
        <v>-1.6</v>
      </c>
      <c r="AD12" s="2">
        <v>-1.9</v>
      </c>
      <c r="AE12" s="2">
        <v>1955</v>
      </c>
      <c r="AF12" s="2">
        <v>-0.7</v>
      </c>
      <c r="AG12" s="2">
        <v>0</v>
      </c>
      <c r="AO12" s="2">
        <f t="shared" si="1"/>
        <v>252.00000000000003</v>
      </c>
      <c r="AP12">
        <f t="shared" si="2"/>
        <v>0</v>
      </c>
    </row>
    <row r="13" spans="1:42" ht="12.75">
      <c r="A13" s="4">
        <f t="shared" si="0"/>
        <v>40171.07638888889</v>
      </c>
      <c r="B13" s="3">
        <v>40171</v>
      </c>
      <c r="C13" s="1">
        <v>0.0763888888888889</v>
      </c>
      <c r="D13" s="2">
        <v>0</v>
      </c>
      <c r="E13" s="2">
        <v>0</v>
      </c>
      <c r="F13" s="2">
        <v>0</v>
      </c>
      <c r="G13" s="2">
        <v>76701.56</v>
      </c>
      <c r="H13" s="2">
        <v>0.53</v>
      </c>
      <c r="I13" s="2">
        <v>16.42</v>
      </c>
      <c r="J13" s="2">
        <v>182525</v>
      </c>
      <c r="K13" s="2">
        <v>57666.2</v>
      </c>
      <c r="L13" s="2">
        <v>0</v>
      </c>
      <c r="M13" s="2">
        <v>80.9</v>
      </c>
      <c r="N13" s="2">
        <v>11.2</v>
      </c>
      <c r="O13" s="2">
        <v>11.2</v>
      </c>
      <c r="P13" s="2">
        <v>11.2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557.2</v>
      </c>
      <c r="X13" s="2">
        <v>0</v>
      </c>
      <c r="Y13" s="2">
        <v>0</v>
      </c>
      <c r="Z13" s="2">
        <v>0</v>
      </c>
      <c r="AA13" s="2">
        <v>24.5</v>
      </c>
      <c r="AB13" s="2">
        <v>-1.5</v>
      </c>
      <c r="AC13" s="2">
        <v>-1.6</v>
      </c>
      <c r="AD13" s="2">
        <v>-2</v>
      </c>
      <c r="AE13" s="2">
        <v>1955</v>
      </c>
      <c r="AF13" s="2">
        <v>-1</v>
      </c>
      <c r="AG13" s="2">
        <v>0</v>
      </c>
      <c r="AO13" s="2">
        <f t="shared" si="1"/>
        <v>180.00000000000017</v>
      </c>
      <c r="AP13">
        <f t="shared" si="2"/>
        <v>0</v>
      </c>
    </row>
    <row r="14" spans="1:42" ht="12.75">
      <c r="A14" s="4">
        <f t="shared" si="0"/>
        <v>40171.083333333336</v>
      </c>
      <c r="B14" s="3">
        <v>40171</v>
      </c>
      <c r="C14" s="1">
        <v>0.08333333333333333</v>
      </c>
      <c r="D14" s="2">
        <v>0</v>
      </c>
      <c r="E14" s="2">
        <v>0</v>
      </c>
      <c r="F14" s="2">
        <v>0</v>
      </c>
      <c r="G14" s="2">
        <v>76701.61</v>
      </c>
      <c r="H14" s="2">
        <v>0.58</v>
      </c>
      <c r="I14" s="2">
        <v>16.42</v>
      </c>
      <c r="J14" s="2">
        <v>182525</v>
      </c>
      <c r="K14" s="2">
        <v>57666.2</v>
      </c>
      <c r="L14" s="2">
        <v>0</v>
      </c>
      <c r="M14" s="2">
        <v>80.9</v>
      </c>
      <c r="N14" s="2">
        <v>11.2</v>
      </c>
      <c r="O14" s="2">
        <v>11.2</v>
      </c>
      <c r="P14" s="2">
        <v>11.2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557.2</v>
      </c>
      <c r="X14" s="2">
        <v>0</v>
      </c>
      <c r="Y14" s="2">
        <v>0</v>
      </c>
      <c r="Z14" s="2">
        <v>0</v>
      </c>
      <c r="AA14" s="2">
        <v>24.4</v>
      </c>
      <c r="AB14" s="2">
        <v>-1.5</v>
      </c>
      <c r="AC14" s="2">
        <v>-1.6</v>
      </c>
      <c r="AD14" s="2">
        <v>-2</v>
      </c>
      <c r="AE14" s="2">
        <v>1955</v>
      </c>
      <c r="AF14" s="2">
        <v>-1.3</v>
      </c>
      <c r="AG14" s="2">
        <v>0</v>
      </c>
      <c r="AO14" s="2">
        <f t="shared" si="1"/>
        <v>179.99999999999977</v>
      </c>
      <c r="AP14">
        <f t="shared" si="2"/>
        <v>0</v>
      </c>
    </row>
    <row r="15" spans="1:42" ht="12.75">
      <c r="A15" s="4">
        <f t="shared" si="0"/>
        <v>40171.09027777778</v>
      </c>
      <c r="B15" s="3">
        <v>40171</v>
      </c>
      <c r="C15" s="1">
        <v>0.09027777777777778</v>
      </c>
      <c r="D15" s="2">
        <v>0</v>
      </c>
      <c r="E15" s="2">
        <v>0</v>
      </c>
      <c r="F15" s="2">
        <v>0</v>
      </c>
      <c r="G15" s="2">
        <v>76701.63</v>
      </c>
      <c r="H15" s="2">
        <v>0.6</v>
      </c>
      <c r="I15" s="2">
        <v>16.42</v>
      </c>
      <c r="J15" s="2">
        <v>182525</v>
      </c>
      <c r="K15" s="2">
        <v>57666.2</v>
      </c>
      <c r="L15" s="2">
        <v>0</v>
      </c>
      <c r="M15" s="2">
        <v>80.9</v>
      </c>
      <c r="N15" s="2">
        <v>11.2</v>
      </c>
      <c r="O15" s="2">
        <v>11.2</v>
      </c>
      <c r="P15" s="2">
        <v>11.2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557.2</v>
      </c>
      <c r="X15" s="2">
        <v>0</v>
      </c>
      <c r="Y15" s="2">
        <v>0</v>
      </c>
      <c r="Z15" s="2">
        <v>0</v>
      </c>
      <c r="AA15" s="2">
        <v>24.5</v>
      </c>
      <c r="AB15" s="2">
        <v>-1.5</v>
      </c>
      <c r="AC15" s="2">
        <v>-1.6</v>
      </c>
      <c r="AD15" s="2">
        <v>-2</v>
      </c>
      <c r="AE15" s="2">
        <v>1954</v>
      </c>
      <c r="AF15" s="2">
        <v>-1.5</v>
      </c>
      <c r="AG15" s="2">
        <v>0</v>
      </c>
      <c r="AO15" s="2">
        <f t="shared" si="1"/>
        <v>72.00000000000006</v>
      </c>
      <c r="AP15">
        <f t="shared" si="2"/>
        <v>0</v>
      </c>
    </row>
    <row r="16" spans="1:42" ht="12.75">
      <c r="A16" s="4">
        <f t="shared" si="0"/>
        <v>40171.09722222222</v>
      </c>
      <c r="B16" s="3">
        <v>40171</v>
      </c>
      <c r="C16" s="1">
        <v>0.09722222222222222</v>
      </c>
      <c r="D16" s="2">
        <v>0</v>
      </c>
      <c r="E16" s="2">
        <v>0</v>
      </c>
      <c r="F16" s="2">
        <v>0</v>
      </c>
      <c r="G16" s="2">
        <v>76701.65</v>
      </c>
      <c r="H16" s="2">
        <v>0.62</v>
      </c>
      <c r="I16" s="2">
        <v>16.42</v>
      </c>
      <c r="J16" s="2">
        <v>182525</v>
      </c>
      <c r="K16" s="2">
        <v>57666.2</v>
      </c>
      <c r="L16" s="2">
        <v>0</v>
      </c>
      <c r="M16" s="2">
        <v>80.9</v>
      </c>
      <c r="N16" s="2">
        <v>11.2</v>
      </c>
      <c r="O16" s="2">
        <v>11.2</v>
      </c>
      <c r="P16" s="2">
        <v>11.2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557.2</v>
      </c>
      <c r="X16" s="2">
        <v>0</v>
      </c>
      <c r="Y16" s="2">
        <v>0</v>
      </c>
      <c r="Z16" s="2">
        <v>0</v>
      </c>
      <c r="AA16" s="2">
        <v>24.5</v>
      </c>
      <c r="AB16" s="2">
        <v>-1.5</v>
      </c>
      <c r="AC16" s="2">
        <v>-1.6</v>
      </c>
      <c r="AD16" s="2">
        <v>-2</v>
      </c>
      <c r="AE16" s="2">
        <v>1954</v>
      </c>
      <c r="AF16" s="2">
        <v>-1.8</v>
      </c>
      <c r="AG16" s="2">
        <v>0</v>
      </c>
      <c r="AO16" s="2">
        <f t="shared" si="1"/>
        <v>72.00000000000006</v>
      </c>
      <c r="AP16">
        <f t="shared" si="2"/>
        <v>0</v>
      </c>
    </row>
    <row r="17" spans="1:42" ht="12.75">
      <c r="A17" s="4">
        <f t="shared" si="0"/>
        <v>40171.104166666664</v>
      </c>
      <c r="B17" s="3">
        <v>40171</v>
      </c>
      <c r="C17" s="1">
        <v>0.10416666666666667</v>
      </c>
      <c r="D17" s="2">
        <v>0</v>
      </c>
      <c r="E17" s="2">
        <v>0</v>
      </c>
      <c r="F17" s="2">
        <v>0</v>
      </c>
      <c r="G17" s="2">
        <v>76701.67</v>
      </c>
      <c r="H17" s="2">
        <v>0.65</v>
      </c>
      <c r="I17" s="2">
        <v>16.42</v>
      </c>
      <c r="J17" s="2">
        <v>182525</v>
      </c>
      <c r="K17" s="2">
        <v>57666.2</v>
      </c>
      <c r="L17" s="2">
        <v>0</v>
      </c>
      <c r="M17" s="2">
        <v>80.9</v>
      </c>
      <c r="N17" s="2">
        <v>11.2</v>
      </c>
      <c r="O17" s="2">
        <v>11.2</v>
      </c>
      <c r="P17" s="2">
        <v>11.2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557.2</v>
      </c>
      <c r="X17" s="2">
        <v>0</v>
      </c>
      <c r="Y17" s="2">
        <v>0</v>
      </c>
      <c r="Z17" s="2">
        <v>0</v>
      </c>
      <c r="AA17" s="2">
        <v>24.5</v>
      </c>
      <c r="AB17" s="2">
        <v>-1.5</v>
      </c>
      <c r="AC17" s="2">
        <v>-1.6</v>
      </c>
      <c r="AD17" s="2">
        <v>-2</v>
      </c>
      <c r="AE17" s="2">
        <v>1954</v>
      </c>
      <c r="AF17" s="2">
        <v>-2.1</v>
      </c>
      <c r="AG17" s="2">
        <v>0</v>
      </c>
      <c r="AO17" s="2">
        <f t="shared" si="1"/>
        <v>108.0000000000001</v>
      </c>
      <c r="AP17">
        <f t="shared" si="2"/>
        <v>0</v>
      </c>
    </row>
    <row r="18" spans="1:42" ht="12.75">
      <c r="A18" s="4">
        <f t="shared" si="0"/>
        <v>40171.11111111111</v>
      </c>
      <c r="B18" s="3">
        <v>40171</v>
      </c>
      <c r="C18" s="1">
        <v>0.1111111111111111</v>
      </c>
      <c r="D18" s="2">
        <v>0</v>
      </c>
      <c r="E18" s="2">
        <v>0</v>
      </c>
      <c r="F18" s="2">
        <v>0</v>
      </c>
      <c r="G18" s="2">
        <v>76701.73</v>
      </c>
      <c r="H18" s="2">
        <v>0.7</v>
      </c>
      <c r="I18" s="2">
        <v>16.42</v>
      </c>
      <c r="J18" s="2">
        <v>182525</v>
      </c>
      <c r="K18" s="2">
        <v>57666.2</v>
      </c>
      <c r="L18" s="2">
        <v>0</v>
      </c>
      <c r="M18" s="2">
        <v>80.9</v>
      </c>
      <c r="N18" s="2">
        <v>11.2</v>
      </c>
      <c r="O18" s="2">
        <v>11.2</v>
      </c>
      <c r="P18" s="2">
        <v>11.2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557.2</v>
      </c>
      <c r="X18" s="2">
        <v>0</v>
      </c>
      <c r="Y18" s="2">
        <v>0</v>
      </c>
      <c r="Z18" s="2">
        <v>0</v>
      </c>
      <c r="AA18" s="2">
        <v>24.5</v>
      </c>
      <c r="AB18" s="2">
        <v>-1.5</v>
      </c>
      <c r="AC18" s="2">
        <v>-1.6</v>
      </c>
      <c r="AD18" s="2">
        <v>-1.9</v>
      </c>
      <c r="AE18" s="2">
        <v>1954</v>
      </c>
      <c r="AF18" s="2">
        <v>-2.4</v>
      </c>
      <c r="AG18" s="2">
        <v>0</v>
      </c>
      <c r="AO18" s="2">
        <f t="shared" si="1"/>
        <v>179.99999999999977</v>
      </c>
      <c r="AP18">
        <f t="shared" si="2"/>
        <v>0</v>
      </c>
    </row>
    <row r="19" spans="1:42" ht="12.75">
      <c r="A19" s="4">
        <f t="shared" si="0"/>
        <v>40171.118055555555</v>
      </c>
      <c r="B19" s="3">
        <v>40171</v>
      </c>
      <c r="C19" s="1">
        <v>0.11805555555555557</v>
      </c>
      <c r="D19" s="2">
        <v>0</v>
      </c>
      <c r="E19" s="2">
        <v>0</v>
      </c>
      <c r="F19" s="2">
        <v>0</v>
      </c>
      <c r="G19" s="2">
        <v>76701.78</v>
      </c>
      <c r="H19" s="2">
        <v>0.76</v>
      </c>
      <c r="I19" s="2">
        <v>16.42</v>
      </c>
      <c r="J19" s="2">
        <v>182525</v>
      </c>
      <c r="K19" s="2">
        <v>57666.2</v>
      </c>
      <c r="L19" s="2">
        <v>0</v>
      </c>
      <c r="M19" s="2">
        <v>80.9</v>
      </c>
      <c r="N19" s="2">
        <v>11.2</v>
      </c>
      <c r="O19" s="2">
        <v>11.2</v>
      </c>
      <c r="P19" s="2">
        <v>11.2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557.2</v>
      </c>
      <c r="X19" s="2">
        <v>0</v>
      </c>
      <c r="Y19" s="2">
        <v>0</v>
      </c>
      <c r="Z19" s="2">
        <v>0</v>
      </c>
      <c r="AA19" s="2">
        <v>24.5</v>
      </c>
      <c r="AB19" s="2">
        <v>-1.5</v>
      </c>
      <c r="AC19" s="2">
        <v>-1.6</v>
      </c>
      <c r="AD19" s="2">
        <v>-2</v>
      </c>
      <c r="AE19" s="2">
        <v>1953</v>
      </c>
      <c r="AF19" s="2">
        <v>-2.6</v>
      </c>
      <c r="AG19" s="2">
        <v>0</v>
      </c>
      <c r="AO19" s="2">
        <f t="shared" si="1"/>
        <v>216.0000000000002</v>
      </c>
      <c r="AP19">
        <f t="shared" si="2"/>
        <v>0</v>
      </c>
    </row>
    <row r="20" spans="1:42" ht="12.75">
      <c r="A20" s="4">
        <f t="shared" si="0"/>
        <v>40171.125</v>
      </c>
      <c r="B20" s="3">
        <v>40171</v>
      </c>
      <c r="C20" s="1">
        <v>0.125</v>
      </c>
      <c r="D20" s="2">
        <v>0</v>
      </c>
      <c r="E20" s="2">
        <v>0</v>
      </c>
      <c r="F20" s="2">
        <v>0</v>
      </c>
      <c r="G20" s="2">
        <v>76701.85</v>
      </c>
      <c r="H20" s="2">
        <v>0.82</v>
      </c>
      <c r="I20" s="2">
        <v>16.42</v>
      </c>
      <c r="J20" s="2">
        <v>182525</v>
      </c>
      <c r="K20" s="2">
        <v>57666.2</v>
      </c>
      <c r="L20" s="2">
        <v>0</v>
      </c>
      <c r="M20" s="2">
        <v>80.9</v>
      </c>
      <c r="N20" s="2">
        <v>11.2</v>
      </c>
      <c r="O20" s="2">
        <v>11.2</v>
      </c>
      <c r="P20" s="2">
        <v>11.2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557.2</v>
      </c>
      <c r="X20" s="2">
        <v>0</v>
      </c>
      <c r="Y20" s="2">
        <v>0</v>
      </c>
      <c r="Z20" s="2">
        <v>0</v>
      </c>
      <c r="AA20" s="2">
        <v>24.5</v>
      </c>
      <c r="AB20" s="2">
        <v>-1.5</v>
      </c>
      <c r="AC20" s="2">
        <v>-1.6</v>
      </c>
      <c r="AD20" s="2">
        <v>-1.9</v>
      </c>
      <c r="AE20" s="2">
        <v>1953</v>
      </c>
      <c r="AF20" s="2">
        <v>-2.9</v>
      </c>
      <c r="AG20" s="2">
        <v>0</v>
      </c>
      <c r="AO20" s="2">
        <f t="shared" si="1"/>
        <v>215.9999999999998</v>
      </c>
      <c r="AP20">
        <f t="shared" si="2"/>
        <v>0</v>
      </c>
    </row>
    <row r="21" spans="1:42" ht="12.75">
      <c r="A21" s="4">
        <f t="shared" si="0"/>
        <v>40171.131944444445</v>
      </c>
      <c r="B21" s="3">
        <v>40171</v>
      </c>
      <c r="C21" s="1">
        <v>0.13194444444444445</v>
      </c>
      <c r="D21" s="2">
        <v>0</v>
      </c>
      <c r="E21" s="2">
        <v>0</v>
      </c>
      <c r="F21" s="2">
        <v>0</v>
      </c>
      <c r="G21" s="2">
        <v>76701.88</v>
      </c>
      <c r="H21" s="2">
        <v>0.86</v>
      </c>
      <c r="I21" s="2">
        <v>16.42</v>
      </c>
      <c r="J21" s="2">
        <v>182525</v>
      </c>
      <c r="K21" s="2">
        <v>57666.2</v>
      </c>
      <c r="L21" s="2">
        <v>0</v>
      </c>
      <c r="M21" s="2">
        <v>80.9</v>
      </c>
      <c r="N21" s="2">
        <v>11.2</v>
      </c>
      <c r="O21" s="2">
        <v>11.2</v>
      </c>
      <c r="P21" s="2">
        <v>11.2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557.2</v>
      </c>
      <c r="X21" s="2">
        <v>0</v>
      </c>
      <c r="Y21" s="2">
        <v>0</v>
      </c>
      <c r="Z21" s="2">
        <v>0</v>
      </c>
      <c r="AA21" s="2">
        <v>24.5</v>
      </c>
      <c r="AB21" s="2">
        <v>-1.5</v>
      </c>
      <c r="AC21" s="2">
        <v>-1.6</v>
      </c>
      <c r="AD21" s="2">
        <v>-2</v>
      </c>
      <c r="AE21" s="2">
        <v>1953</v>
      </c>
      <c r="AF21" s="2">
        <v>-3.2</v>
      </c>
      <c r="AG21" s="2">
        <v>0</v>
      </c>
      <c r="AO21" s="2">
        <f t="shared" si="1"/>
        <v>144.0000000000001</v>
      </c>
      <c r="AP21">
        <f t="shared" si="2"/>
        <v>0</v>
      </c>
    </row>
    <row r="22" spans="1:42" ht="12.75">
      <c r="A22" s="4">
        <f t="shared" si="0"/>
        <v>40171.13888888889</v>
      </c>
      <c r="B22" s="3">
        <v>40171</v>
      </c>
      <c r="C22" s="1">
        <v>0.1388888888888889</v>
      </c>
      <c r="D22" s="2">
        <v>0</v>
      </c>
      <c r="E22" s="2">
        <v>0</v>
      </c>
      <c r="F22" s="2">
        <v>0</v>
      </c>
      <c r="G22" s="2">
        <v>76701.91</v>
      </c>
      <c r="H22" s="2">
        <v>0.89</v>
      </c>
      <c r="I22" s="2">
        <v>16.42</v>
      </c>
      <c r="J22" s="2">
        <v>182525</v>
      </c>
      <c r="K22" s="2">
        <v>57666.2</v>
      </c>
      <c r="L22" s="2">
        <v>0</v>
      </c>
      <c r="M22" s="2">
        <v>80.9</v>
      </c>
      <c r="N22" s="2">
        <v>11.2</v>
      </c>
      <c r="O22" s="2">
        <v>11.2</v>
      </c>
      <c r="P22" s="2">
        <v>11.2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557.2</v>
      </c>
      <c r="X22" s="2">
        <v>0</v>
      </c>
      <c r="Y22" s="2">
        <v>0</v>
      </c>
      <c r="Z22" s="2">
        <v>0</v>
      </c>
      <c r="AA22" s="2">
        <v>24.5</v>
      </c>
      <c r="AB22" s="2">
        <v>-1.5</v>
      </c>
      <c r="AC22" s="2">
        <v>-1.6</v>
      </c>
      <c r="AD22" s="2">
        <v>-2</v>
      </c>
      <c r="AE22" s="2">
        <v>1953</v>
      </c>
      <c r="AF22" s="2">
        <v>-3.5</v>
      </c>
      <c r="AG22" s="2">
        <v>0</v>
      </c>
      <c r="AO22" s="2">
        <f t="shared" si="1"/>
        <v>108.0000000000001</v>
      </c>
      <c r="AP22">
        <f t="shared" si="2"/>
        <v>0</v>
      </c>
    </row>
    <row r="23" spans="1:42" ht="12.75">
      <c r="A23" s="4">
        <f t="shared" si="0"/>
        <v>40171.145833333336</v>
      </c>
      <c r="B23" s="3">
        <v>40171</v>
      </c>
      <c r="C23" s="1">
        <v>0.14583333333333334</v>
      </c>
      <c r="D23" s="2">
        <v>0</v>
      </c>
      <c r="E23" s="2">
        <v>0</v>
      </c>
      <c r="F23" s="2">
        <v>0</v>
      </c>
      <c r="G23" s="2">
        <v>76701.95</v>
      </c>
      <c r="H23" s="2">
        <v>0.93</v>
      </c>
      <c r="I23" s="2">
        <v>16.42</v>
      </c>
      <c r="J23" s="2">
        <v>182525</v>
      </c>
      <c r="K23" s="2">
        <v>57666.2</v>
      </c>
      <c r="L23" s="2">
        <v>0</v>
      </c>
      <c r="M23" s="2">
        <v>80.9</v>
      </c>
      <c r="N23" s="2">
        <v>11.2</v>
      </c>
      <c r="O23" s="2">
        <v>11.2</v>
      </c>
      <c r="P23" s="2">
        <v>11.2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557.2</v>
      </c>
      <c r="X23" s="2">
        <v>0</v>
      </c>
      <c r="Y23" s="2">
        <v>0</v>
      </c>
      <c r="Z23" s="2">
        <v>0</v>
      </c>
      <c r="AA23" s="2">
        <v>24.5</v>
      </c>
      <c r="AB23" s="2">
        <v>-1.5</v>
      </c>
      <c r="AC23" s="2">
        <v>-1.6</v>
      </c>
      <c r="AD23" s="2">
        <v>-2</v>
      </c>
      <c r="AE23" s="2">
        <v>1952</v>
      </c>
      <c r="AF23" s="2">
        <v>-3.7</v>
      </c>
      <c r="AG23" s="2">
        <v>0</v>
      </c>
      <c r="AO23" s="2">
        <f t="shared" si="1"/>
        <v>144.0000000000001</v>
      </c>
      <c r="AP23">
        <f t="shared" si="2"/>
        <v>0</v>
      </c>
    </row>
    <row r="24" spans="1:42" ht="12.75">
      <c r="A24" s="4">
        <f t="shared" si="0"/>
        <v>40171.15277777778</v>
      </c>
      <c r="B24" s="3">
        <v>40171</v>
      </c>
      <c r="C24" s="1">
        <v>0.15277777777777776</v>
      </c>
      <c r="D24" s="2">
        <v>0</v>
      </c>
      <c r="E24" s="2">
        <v>0</v>
      </c>
      <c r="F24" s="2">
        <v>0</v>
      </c>
      <c r="G24" s="2">
        <v>76702.02</v>
      </c>
      <c r="H24" s="2">
        <v>0.99</v>
      </c>
      <c r="I24" s="2">
        <v>16.42</v>
      </c>
      <c r="J24" s="2">
        <v>182525</v>
      </c>
      <c r="K24" s="2">
        <v>57666.2</v>
      </c>
      <c r="L24" s="2">
        <v>0</v>
      </c>
      <c r="M24" s="2">
        <v>80.9</v>
      </c>
      <c r="N24" s="2">
        <v>11.2</v>
      </c>
      <c r="O24" s="2">
        <v>11.2</v>
      </c>
      <c r="P24" s="2">
        <v>11.2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557.2</v>
      </c>
      <c r="X24" s="2">
        <v>0</v>
      </c>
      <c r="Y24" s="2">
        <v>0</v>
      </c>
      <c r="Z24" s="2">
        <v>0</v>
      </c>
      <c r="AA24" s="2">
        <v>24.4</v>
      </c>
      <c r="AB24" s="2">
        <v>-1.5</v>
      </c>
      <c r="AC24" s="2">
        <v>-1.6</v>
      </c>
      <c r="AD24" s="2">
        <v>-1.9</v>
      </c>
      <c r="AE24" s="2">
        <v>1952</v>
      </c>
      <c r="AF24" s="2">
        <v>-4</v>
      </c>
      <c r="AG24" s="2">
        <v>0</v>
      </c>
      <c r="AO24" s="2">
        <f t="shared" si="1"/>
        <v>215.9999999999998</v>
      </c>
      <c r="AP24">
        <f t="shared" si="2"/>
        <v>0</v>
      </c>
    </row>
    <row r="25" spans="1:42" ht="12.75">
      <c r="A25" s="4">
        <f t="shared" si="0"/>
        <v>40171.15972222222</v>
      </c>
      <c r="B25" s="3">
        <v>40171</v>
      </c>
      <c r="C25" s="1">
        <v>0.15972222222222224</v>
      </c>
      <c r="D25" s="2">
        <v>0</v>
      </c>
      <c r="E25" s="2">
        <v>0</v>
      </c>
      <c r="F25" s="2">
        <v>0</v>
      </c>
      <c r="G25" s="2">
        <v>76702.09</v>
      </c>
      <c r="H25" s="2">
        <v>1.06</v>
      </c>
      <c r="I25" s="2">
        <v>16.42</v>
      </c>
      <c r="J25" s="2">
        <v>182525</v>
      </c>
      <c r="K25" s="2">
        <v>57666.2</v>
      </c>
      <c r="L25" s="2">
        <v>0</v>
      </c>
      <c r="M25" s="2">
        <v>80.9</v>
      </c>
      <c r="N25" s="2">
        <v>11.2</v>
      </c>
      <c r="O25" s="2">
        <v>11.2</v>
      </c>
      <c r="P25" s="2">
        <v>11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557.2</v>
      </c>
      <c r="X25" s="2">
        <v>0</v>
      </c>
      <c r="Y25" s="2">
        <v>0</v>
      </c>
      <c r="Z25" s="2">
        <v>0</v>
      </c>
      <c r="AA25" s="2">
        <v>24.5</v>
      </c>
      <c r="AB25" s="2">
        <v>-1.5</v>
      </c>
      <c r="AC25" s="2">
        <v>-1.6</v>
      </c>
      <c r="AD25" s="2">
        <v>-2</v>
      </c>
      <c r="AE25" s="2">
        <v>1952</v>
      </c>
      <c r="AF25" s="2">
        <v>-4.3</v>
      </c>
      <c r="AG25" s="2">
        <v>0</v>
      </c>
      <c r="AO25" s="2">
        <f t="shared" si="1"/>
        <v>252.00000000000023</v>
      </c>
      <c r="AP25">
        <f t="shared" si="2"/>
        <v>0</v>
      </c>
    </row>
    <row r="26" spans="1:42" ht="12.75">
      <c r="A26" s="4">
        <f t="shared" si="0"/>
        <v>40171.166666666664</v>
      </c>
      <c r="B26" s="3">
        <v>40171</v>
      </c>
      <c r="C26" s="1">
        <v>0.16666666666666666</v>
      </c>
      <c r="D26" s="2">
        <v>0</v>
      </c>
      <c r="E26" s="2">
        <v>0</v>
      </c>
      <c r="F26" s="2">
        <v>0</v>
      </c>
      <c r="G26" s="2">
        <v>76702.14</v>
      </c>
      <c r="H26" s="2">
        <v>1.11</v>
      </c>
      <c r="I26" s="2">
        <v>16.42</v>
      </c>
      <c r="J26" s="2">
        <v>182525</v>
      </c>
      <c r="K26" s="2">
        <v>57666.2</v>
      </c>
      <c r="L26" s="2">
        <v>0</v>
      </c>
      <c r="M26" s="2">
        <v>80.9</v>
      </c>
      <c r="N26" s="2">
        <v>11.2</v>
      </c>
      <c r="O26" s="2">
        <v>11.2</v>
      </c>
      <c r="P26" s="2">
        <v>11.2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557.2</v>
      </c>
      <c r="X26" s="2">
        <v>0</v>
      </c>
      <c r="Y26" s="2">
        <v>0</v>
      </c>
      <c r="Z26" s="2">
        <v>0</v>
      </c>
      <c r="AA26" s="2">
        <v>24.5</v>
      </c>
      <c r="AB26" s="2">
        <v>-1.5</v>
      </c>
      <c r="AC26" s="2">
        <v>-1.6</v>
      </c>
      <c r="AD26" s="2">
        <v>-1.9</v>
      </c>
      <c r="AE26" s="2">
        <v>1951</v>
      </c>
      <c r="AF26" s="2">
        <v>-4.6</v>
      </c>
      <c r="AG26" s="2">
        <v>0</v>
      </c>
      <c r="AO26" s="2">
        <f t="shared" si="1"/>
        <v>180.00000000000017</v>
      </c>
      <c r="AP26">
        <f t="shared" si="2"/>
        <v>0</v>
      </c>
    </row>
    <row r="27" spans="1:42" ht="12.75">
      <c r="A27" s="4">
        <f t="shared" si="0"/>
        <v>40171.17361111111</v>
      </c>
      <c r="B27" s="3">
        <v>40171</v>
      </c>
      <c r="C27" s="1">
        <v>0.17361111111111113</v>
      </c>
      <c r="D27" s="2">
        <v>0</v>
      </c>
      <c r="E27" s="2">
        <v>0</v>
      </c>
      <c r="F27" s="2">
        <v>0</v>
      </c>
      <c r="G27" s="2">
        <v>76702.16</v>
      </c>
      <c r="H27" s="2">
        <v>1.13</v>
      </c>
      <c r="I27" s="2">
        <v>16.42</v>
      </c>
      <c r="J27" s="2">
        <v>182525</v>
      </c>
      <c r="K27" s="2">
        <v>57666.2</v>
      </c>
      <c r="L27" s="2">
        <v>0</v>
      </c>
      <c r="M27" s="2">
        <v>80.9</v>
      </c>
      <c r="N27" s="2">
        <v>11.2</v>
      </c>
      <c r="O27" s="2">
        <v>11.2</v>
      </c>
      <c r="P27" s="2">
        <v>11.2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557.2</v>
      </c>
      <c r="X27" s="2">
        <v>0</v>
      </c>
      <c r="Y27" s="2">
        <v>0</v>
      </c>
      <c r="Z27" s="2">
        <v>0</v>
      </c>
      <c r="AA27" s="2">
        <v>24.5</v>
      </c>
      <c r="AB27" s="2">
        <v>-1.5</v>
      </c>
      <c r="AC27" s="2">
        <v>-1.6</v>
      </c>
      <c r="AD27" s="2">
        <v>-1.9</v>
      </c>
      <c r="AE27" s="2">
        <v>1951</v>
      </c>
      <c r="AF27" s="2">
        <v>-4.8</v>
      </c>
      <c r="AG27" s="2">
        <v>0</v>
      </c>
      <c r="AO27" s="2">
        <f t="shared" si="1"/>
        <v>71.99999999999926</v>
      </c>
      <c r="AP27">
        <f t="shared" si="2"/>
        <v>0</v>
      </c>
    </row>
    <row r="28" spans="1:42" ht="12.75">
      <c r="A28" s="4">
        <f t="shared" si="0"/>
        <v>40171.180555555555</v>
      </c>
      <c r="B28" s="3">
        <v>40171</v>
      </c>
      <c r="C28" s="1">
        <v>0.18055555555555555</v>
      </c>
      <c r="D28" s="2">
        <v>0</v>
      </c>
      <c r="E28" s="2">
        <v>0</v>
      </c>
      <c r="F28" s="2">
        <v>0</v>
      </c>
      <c r="G28" s="2">
        <v>76702.18</v>
      </c>
      <c r="H28" s="2">
        <v>1.16</v>
      </c>
      <c r="I28" s="2">
        <v>16.42</v>
      </c>
      <c r="J28" s="2">
        <v>182525</v>
      </c>
      <c r="K28" s="2">
        <v>57666.2</v>
      </c>
      <c r="L28" s="2">
        <v>0</v>
      </c>
      <c r="M28" s="2">
        <v>80.9</v>
      </c>
      <c r="N28" s="2">
        <v>11.2</v>
      </c>
      <c r="O28" s="2">
        <v>11.2</v>
      </c>
      <c r="P28" s="2">
        <v>11.2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557.2</v>
      </c>
      <c r="X28" s="2">
        <v>0</v>
      </c>
      <c r="Y28" s="2">
        <v>0</v>
      </c>
      <c r="Z28" s="2">
        <v>0</v>
      </c>
      <c r="AA28" s="2">
        <v>24.4</v>
      </c>
      <c r="AB28" s="2">
        <v>-1.5</v>
      </c>
      <c r="AC28" s="2">
        <v>-1.6</v>
      </c>
      <c r="AD28" s="2">
        <v>-2</v>
      </c>
      <c r="AE28" s="2">
        <v>1951</v>
      </c>
      <c r="AF28" s="2">
        <v>-5.1</v>
      </c>
      <c r="AG28" s="2">
        <v>0</v>
      </c>
      <c r="AO28" s="2">
        <f t="shared" si="1"/>
        <v>108.0000000000001</v>
      </c>
      <c r="AP28">
        <f t="shared" si="2"/>
        <v>0</v>
      </c>
    </row>
    <row r="29" spans="1:42" ht="12.75">
      <c r="A29" s="4">
        <f t="shared" si="0"/>
        <v>40171.1875</v>
      </c>
      <c r="B29" s="3">
        <v>40171</v>
      </c>
      <c r="C29" s="1">
        <v>0.1875</v>
      </c>
      <c r="D29" s="2">
        <v>0</v>
      </c>
      <c r="E29" s="2">
        <v>0</v>
      </c>
      <c r="F29" s="2">
        <v>0</v>
      </c>
      <c r="G29" s="2">
        <v>76702.2</v>
      </c>
      <c r="H29" s="2">
        <v>1.18</v>
      </c>
      <c r="I29" s="2">
        <v>16.42</v>
      </c>
      <c r="J29" s="2">
        <v>182525</v>
      </c>
      <c r="K29" s="2">
        <v>57666.2</v>
      </c>
      <c r="L29" s="2">
        <v>0</v>
      </c>
      <c r="M29" s="2">
        <v>80.9</v>
      </c>
      <c r="N29" s="2">
        <v>11.2</v>
      </c>
      <c r="O29" s="2">
        <v>11.2</v>
      </c>
      <c r="P29" s="2">
        <v>11.2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557.2</v>
      </c>
      <c r="X29" s="2">
        <v>0</v>
      </c>
      <c r="Y29" s="2">
        <v>0</v>
      </c>
      <c r="Z29" s="2">
        <v>0</v>
      </c>
      <c r="AA29" s="2">
        <v>24.4</v>
      </c>
      <c r="AB29" s="2">
        <v>-1.5</v>
      </c>
      <c r="AC29" s="2">
        <v>-1.6</v>
      </c>
      <c r="AD29" s="2">
        <v>-2</v>
      </c>
      <c r="AE29" s="2">
        <v>1951</v>
      </c>
      <c r="AF29" s="2">
        <v>-5.4</v>
      </c>
      <c r="AG29" s="2">
        <v>0</v>
      </c>
      <c r="AO29" s="2">
        <f t="shared" si="1"/>
        <v>72.00000000000006</v>
      </c>
      <c r="AP29">
        <f t="shared" si="2"/>
        <v>0</v>
      </c>
    </row>
    <row r="30" spans="1:42" ht="12.75">
      <c r="A30" s="4">
        <f t="shared" si="0"/>
        <v>40171.194444444445</v>
      </c>
      <c r="B30" s="3">
        <v>40171</v>
      </c>
      <c r="C30" s="1">
        <v>0.19444444444444445</v>
      </c>
      <c r="D30" s="2">
        <v>0</v>
      </c>
      <c r="E30" s="2">
        <v>0</v>
      </c>
      <c r="F30" s="2">
        <v>0</v>
      </c>
      <c r="G30" s="2">
        <v>76702.26</v>
      </c>
      <c r="H30" s="2">
        <v>1.23</v>
      </c>
      <c r="I30" s="2">
        <v>16.42</v>
      </c>
      <c r="J30" s="2">
        <v>182525</v>
      </c>
      <c r="K30" s="2">
        <v>57666.2</v>
      </c>
      <c r="L30" s="2">
        <v>0</v>
      </c>
      <c r="M30" s="2">
        <v>80.9</v>
      </c>
      <c r="N30" s="2">
        <v>11.2</v>
      </c>
      <c r="O30" s="2">
        <v>11.2</v>
      </c>
      <c r="P30" s="2">
        <v>11.2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557.2</v>
      </c>
      <c r="X30" s="2">
        <v>0</v>
      </c>
      <c r="Y30" s="2">
        <v>0</v>
      </c>
      <c r="Z30" s="2">
        <v>0</v>
      </c>
      <c r="AA30" s="2">
        <v>24.5</v>
      </c>
      <c r="AB30" s="2">
        <v>-1.5</v>
      </c>
      <c r="AC30" s="2">
        <v>-1.6</v>
      </c>
      <c r="AD30" s="2">
        <v>-1.9</v>
      </c>
      <c r="AE30" s="2">
        <v>1950</v>
      </c>
      <c r="AF30" s="2">
        <v>-5.7</v>
      </c>
      <c r="AG30" s="2">
        <v>0</v>
      </c>
      <c r="AO30" s="2">
        <f t="shared" si="1"/>
        <v>180.00000000000017</v>
      </c>
      <c r="AP30">
        <f t="shared" si="2"/>
        <v>0</v>
      </c>
    </row>
    <row r="31" spans="1:42" ht="12.75">
      <c r="A31" s="4">
        <f t="shared" si="0"/>
        <v>40171.20138888889</v>
      </c>
      <c r="B31" s="3">
        <v>40171</v>
      </c>
      <c r="C31" s="1">
        <v>0.20138888888888887</v>
      </c>
      <c r="D31" s="2">
        <v>0</v>
      </c>
      <c r="E31" s="2">
        <v>0</v>
      </c>
      <c r="F31" s="2">
        <v>0</v>
      </c>
      <c r="G31" s="2">
        <v>76702.32</v>
      </c>
      <c r="H31" s="2">
        <v>1.3</v>
      </c>
      <c r="I31" s="2">
        <v>16.42</v>
      </c>
      <c r="J31" s="2">
        <v>182525</v>
      </c>
      <c r="K31" s="2">
        <v>57666.2</v>
      </c>
      <c r="L31" s="2">
        <v>0</v>
      </c>
      <c r="M31" s="2">
        <v>80.9</v>
      </c>
      <c r="N31" s="2">
        <v>11.2</v>
      </c>
      <c r="O31" s="2">
        <v>11.2</v>
      </c>
      <c r="P31" s="2">
        <v>11.2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557.2</v>
      </c>
      <c r="X31" s="2">
        <v>0</v>
      </c>
      <c r="Y31" s="2">
        <v>0</v>
      </c>
      <c r="Z31" s="2">
        <v>0</v>
      </c>
      <c r="AA31" s="2">
        <v>24.5</v>
      </c>
      <c r="AB31" s="2">
        <v>-1.5</v>
      </c>
      <c r="AC31" s="2">
        <v>-1.6</v>
      </c>
      <c r="AD31" s="2">
        <v>-2</v>
      </c>
      <c r="AE31" s="2">
        <v>1950</v>
      </c>
      <c r="AF31" s="2">
        <v>-6</v>
      </c>
      <c r="AG31" s="2">
        <v>0</v>
      </c>
      <c r="AO31" s="2">
        <f t="shared" si="1"/>
        <v>252.00000000000023</v>
      </c>
      <c r="AP31">
        <f t="shared" si="2"/>
        <v>0</v>
      </c>
    </row>
    <row r="32" spans="1:42" ht="12.75">
      <c r="A32" s="4">
        <f t="shared" si="0"/>
        <v>40171.208333333336</v>
      </c>
      <c r="B32" s="3">
        <v>40171</v>
      </c>
      <c r="C32" s="1">
        <v>0.20833333333333334</v>
      </c>
      <c r="D32" s="2">
        <v>0</v>
      </c>
      <c r="E32" s="2">
        <v>0</v>
      </c>
      <c r="F32" s="2">
        <v>0</v>
      </c>
      <c r="G32" s="2">
        <v>76702.39</v>
      </c>
      <c r="H32" s="2">
        <v>1.36</v>
      </c>
      <c r="I32" s="2">
        <v>16.42</v>
      </c>
      <c r="J32" s="2">
        <v>182525</v>
      </c>
      <c r="K32" s="2">
        <v>57666.2</v>
      </c>
      <c r="L32" s="2">
        <v>0</v>
      </c>
      <c r="M32" s="2">
        <v>80.9</v>
      </c>
      <c r="N32" s="2">
        <v>11.2</v>
      </c>
      <c r="O32" s="2">
        <v>11.2</v>
      </c>
      <c r="P32" s="2">
        <v>11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557.2</v>
      </c>
      <c r="X32" s="2">
        <v>0</v>
      </c>
      <c r="Y32" s="2">
        <v>0</v>
      </c>
      <c r="Z32" s="2">
        <v>0</v>
      </c>
      <c r="AA32" s="2">
        <v>24.4</v>
      </c>
      <c r="AB32" s="2">
        <v>-1.5</v>
      </c>
      <c r="AC32" s="2">
        <v>-1.7</v>
      </c>
      <c r="AD32" s="2">
        <v>-2</v>
      </c>
      <c r="AE32" s="2">
        <v>1950</v>
      </c>
      <c r="AF32" s="2">
        <v>-6.3</v>
      </c>
      <c r="AG32" s="2">
        <v>0</v>
      </c>
      <c r="AO32" s="2">
        <f t="shared" si="1"/>
        <v>216.0000000000002</v>
      </c>
      <c r="AP32">
        <f t="shared" si="2"/>
        <v>0</v>
      </c>
    </row>
    <row r="33" spans="1:42" ht="12.75">
      <c r="A33" s="4">
        <f t="shared" si="0"/>
        <v>40171.21527777778</v>
      </c>
      <c r="B33" s="3">
        <v>40171</v>
      </c>
      <c r="C33" s="1">
        <v>0.2152777777777778</v>
      </c>
      <c r="D33" s="2">
        <v>0</v>
      </c>
      <c r="E33" s="2">
        <v>0</v>
      </c>
      <c r="F33" s="2">
        <v>0</v>
      </c>
      <c r="G33" s="2">
        <v>76702.43</v>
      </c>
      <c r="H33" s="2">
        <v>1.41</v>
      </c>
      <c r="I33" s="2">
        <v>16.42</v>
      </c>
      <c r="J33" s="2">
        <v>182539</v>
      </c>
      <c r="K33" s="2">
        <v>57670.7</v>
      </c>
      <c r="L33" s="2">
        <v>4.4</v>
      </c>
      <c r="M33" s="2">
        <v>80.9</v>
      </c>
      <c r="N33" s="2">
        <v>11.2</v>
      </c>
      <c r="O33" s="2">
        <v>11.2</v>
      </c>
      <c r="P33" s="2">
        <v>11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557.2</v>
      </c>
      <c r="X33" s="2">
        <v>0</v>
      </c>
      <c r="Y33" s="2">
        <v>0</v>
      </c>
      <c r="Z33" s="2">
        <v>0</v>
      </c>
      <c r="AA33" s="2">
        <v>24.5</v>
      </c>
      <c r="AB33" s="2">
        <v>-1.5</v>
      </c>
      <c r="AC33" s="2">
        <v>-1.6</v>
      </c>
      <c r="AD33" s="2">
        <v>-2</v>
      </c>
      <c r="AE33" s="2">
        <v>1949</v>
      </c>
      <c r="AF33" s="2">
        <v>-6.5</v>
      </c>
      <c r="AG33" s="2">
        <v>0</v>
      </c>
      <c r="AO33" s="2">
        <f t="shared" si="1"/>
        <v>179.99999999999937</v>
      </c>
      <c r="AP33">
        <f t="shared" si="2"/>
        <v>15840.000000000002</v>
      </c>
    </row>
    <row r="34" spans="1:42" ht="12.75">
      <c r="A34" s="4">
        <f t="shared" si="0"/>
        <v>40171.22222222222</v>
      </c>
      <c r="B34" s="3">
        <v>40171</v>
      </c>
      <c r="C34" s="1">
        <v>0.2222222222222222</v>
      </c>
      <c r="D34" s="2">
        <v>0</v>
      </c>
      <c r="E34" s="2">
        <v>0</v>
      </c>
      <c r="F34" s="2">
        <v>0</v>
      </c>
      <c r="G34" s="2">
        <v>76702.47</v>
      </c>
      <c r="H34" s="2">
        <v>1.45</v>
      </c>
      <c r="I34" s="2">
        <v>16.42</v>
      </c>
      <c r="J34" s="2">
        <v>182559</v>
      </c>
      <c r="K34" s="2">
        <v>57677</v>
      </c>
      <c r="L34" s="2">
        <v>10.7</v>
      </c>
      <c r="M34" s="2">
        <v>80.9</v>
      </c>
      <c r="N34" s="2">
        <v>11.2</v>
      </c>
      <c r="O34" s="2">
        <v>11.2</v>
      </c>
      <c r="P34" s="2">
        <v>11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557.2</v>
      </c>
      <c r="X34" s="2">
        <v>0</v>
      </c>
      <c r="Y34" s="2">
        <v>0</v>
      </c>
      <c r="Z34" s="2">
        <v>0</v>
      </c>
      <c r="AA34" s="2">
        <v>24.5</v>
      </c>
      <c r="AB34" s="2">
        <v>-1.5</v>
      </c>
      <c r="AC34" s="2">
        <v>-1.6</v>
      </c>
      <c r="AD34" s="2">
        <v>-2</v>
      </c>
      <c r="AE34" s="2">
        <v>1949</v>
      </c>
      <c r="AF34" s="2">
        <v>-6.8</v>
      </c>
      <c r="AG34" s="2">
        <v>0</v>
      </c>
      <c r="AO34" s="2">
        <f t="shared" si="1"/>
        <v>144.0000000000001</v>
      </c>
      <c r="AP34">
        <f t="shared" si="2"/>
        <v>22679.999999999996</v>
      </c>
    </row>
    <row r="35" spans="1:42" ht="12.75">
      <c r="A35" s="4">
        <f t="shared" si="0"/>
        <v>40171.229166666664</v>
      </c>
      <c r="B35" s="3">
        <v>40171</v>
      </c>
      <c r="C35" s="1">
        <v>0.22916666666666666</v>
      </c>
      <c r="D35" s="2">
        <v>0</v>
      </c>
      <c r="E35" s="2">
        <v>0</v>
      </c>
      <c r="F35" s="2">
        <v>0</v>
      </c>
      <c r="G35" s="2">
        <v>76702.52</v>
      </c>
      <c r="H35" s="2">
        <v>1.49</v>
      </c>
      <c r="I35" s="2">
        <v>16.42</v>
      </c>
      <c r="J35" s="2">
        <v>182572</v>
      </c>
      <c r="K35" s="2">
        <v>57681.1</v>
      </c>
      <c r="L35" s="2">
        <v>14.8</v>
      </c>
      <c r="M35" s="2">
        <v>80.9</v>
      </c>
      <c r="N35" s="2">
        <v>11.2</v>
      </c>
      <c r="O35" s="2">
        <v>11.2</v>
      </c>
      <c r="P35" s="2">
        <v>11.2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557.2</v>
      </c>
      <c r="X35" s="2">
        <v>0</v>
      </c>
      <c r="Y35" s="2">
        <v>0</v>
      </c>
      <c r="Z35" s="2">
        <v>0</v>
      </c>
      <c r="AA35" s="2">
        <v>24.5</v>
      </c>
      <c r="AB35" s="2">
        <v>-1.5</v>
      </c>
      <c r="AC35" s="2">
        <v>-1.6</v>
      </c>
      <c r="AD35" s="2">
        <v>-2</v>
      </c>
      <c r="AE35" s="2">
        <v>1949</v>
      </c>
      <c r="AF35" s="2">
        <v>-7.1</v>
      </c>
      <c r="AG35" s="2">
        <v>0</v>
      </c>
      <c r="AO35" s="2">
        <f t="shared" si="1"/>
        <v>144.0000000000001</v>
      </c>
      <c r="AP35">
        <f t="shared" si="2"/>
        <v>14760.000000000005</v>
      </c>
    </row>
    <row r="36" spans="1:42" ht="12.75">
      <c r="A36" s="4">
        <f t="shared" si="0"/>
        <v>40171.23611111111</v>
      </c>
      <c r="B36" s="3">
        <v>40171</v>
      </c>
      <c r="C36" s="1">
        <v>0.23611111111111113</v>
      </c>
      <c r="D36" s="2">
        <v>0</v>
      </c>
      <c r="E36" s="2">
        <v>0</v>
      </c>
      <c r="F36" s="2">
        <v>0</v>
      </c>
      <c r="G36" s="2">
        <v>76702.6</v>
      </c>
      <c r="H36" s="2">
        <v>1.58</v>
      </c>
      <c r="I36" s="2">
        <v>16.42</v>
      </c>
      <c r="J36" s="2">
        <v>182579</v>
      </c>
      <c r="K36" s="2">
        <v>57683.3</v>
      </c>
      <c r="L36" s="2">
        <v>17.1</v>
      </c>
      <c r="M36" s="2">
        <v>80.9</v>
      </c>
      <c r="N36" s="2">
        <v>11.2</v>
      </c>
      <c r="O36" s="2">
        <v>11.2</v>
      </c>
      <c r="P36" s="2">
        <v>11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557.2</v>
      </c>
      <c r="X36" s="2">
        <v>0</v>
      </c>
      <c r="Y36" s="2">
        <v>0</v>
      </c>
      <c r="Z36" s="2">
        <v>0</v>
      </c>
      <c r="AA36" s="2">
        <v>24.5</v>
      </c>
      <c r="AB36" s="2">
        <v>-1.5</v>
      </c>
      <c r="AC36" s="2">
        <v>-1.6</v>
      </c>
      <c r="AD36" s="2">
        <v>-2</v>
      </c>
      <c r="AE36" s="2">
        <v>1949</v>
      </c>
      <c r="AF36" s="2">
        <v>-7.4</v>
      </c>
      <c r="AG36" s="2">
        <v>0</v>
      </c>
      <c r="AO36" s="2">
        <f t="shared" si="1"/>
        <v>324.0000000000003</v>
      </c>
      <c r="AP36">
        <f t="shared" si="2"/>
        <v>8280.000000000002</v>
      </c>
    </row>
    <row r="37" spans="1:42" ht="12.75">
      <c r="A37" s="4">
        <f t="shared" si="0"/>
        <v>40171.243055555555</v>
      </c>
      <c r="B37" s="3">
        <v>40171</v>
      </c>
      <c r="C37" s="1">
        <v>0.24305555555555555</v>
      </c>
      <c r="D37" s="2">
        <v>0</v>
      </c>
      <c r="E37" s="2">
        <v>0</v>
      </c>
      <c r="F37" s="2">
        <v>0</v>
      </c>
      <c r="G37" s="2">
        <v>76702.68</v>
      </c>
      <c r="H37" s="2">
        <v>1.66</v>
      </c>
      <c r="I37" s="2">
        <v>16.42</v>
      </c>
      <c r="J37" s="2">
        <v>182584</v>
      </c>
      <c r="K37" s="2">
        <v>57684.9</v>
      </c>
      <c r="L37" s="2">
        <v>18.6</v>
      </c>
      <c r="M37" s="2">
        <v>80.9</v>
      </c>
      <c r="N37" s="2">
        <v>11.2</v>
      </c>
      <c r="O37" s="2">
        <v>11.2</v>
      </c>
      <c r="P37" s="2">
        <v>11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557.2</v>
      </c>
      <c r="X37" s="2">
        <v>0</v>
      </c>
      <c r="Y37" s="2">
        <v>0</v>
      </c>
      <c r="Z37" s="2">
        <v>0</v>
      </c>
      <c r="AA37" s="2">
        <v>24.4</v>
      </c>
      <c r="AB37" s="2">
        <v>-1.5</v>
      </c>
      <c r="AC37" s="2">
        <v>-1.6</v>
      </c>
      <c r="AD37" s="2">
        <v>-2</v>
      </c>
      <c r="AE37" s="2">
        <v>1948</v>
      </c>
      <c r="AF37" s="2">
        <v>-7.6</v>
      </c>
      <c r="AG37" s="2">
        <v>0</v>
      </c>
      <c r="AO37" s="2">
        <f t="shared" si="1"/>
        <v>287.99999999999943</v>
      </c>
      <c r="AP37">
        <f t="shared" si="2"/>
        <v>5400</v>
      </c>
    </row>
    <row r="38" spans="1:42" ht="12.75">
      <c r="A38" s="4">
        <f t="shared" si="0"/>
        <v>40171.25</v>
      </c>
      <c r="B38" s="3">
        <v>40171</v>
      </c>
      <c r="C38" s="1">
        <v>0.25</v>
      </c>
      <c r="D38" s="2">
        <v>0</v>
      </c>
      <c r="E38" s="2">
        <v>0</v>
      </c>
      <c r="F38" s="2">
        <v>0</v>
      </c>
      <c r="G38" s="2">
        <v>76702.78</v>
      </c>
      <c r="H38" s="2">
        <v>1.76</v>
      </c>
      <c r="I38" s="2">
        <v>16.42</v>
      </c>
      <c r="J38" s="2">
        <v>182593</v>
      </c>
      <c r="K38" s="2">
        <v>57687.7</v>
      </c>
      <c r="L38" s="2">
        <v>21.5</v>
      </c>
      <c r="M38" s="2">
        <v>80.9</v>
      </c>
      <c r="N38" s="2">
        <v>11.2</v>
      </c>
      <c r="O38" s="2">
        <v>11.2</v>
      </c>
      <c r="P38" s="2">
        <v>11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557.2</v>
      </c>
      <c r="X38" s="2">
        <v>0</v>
      </c>
      <c r="Y38" s="2">
        <v>0</v>
      </c>
      <c r="Z38" s="2">
        <v>0</v>
      </c>
      <c r="AA38" s="2">
        <v>24.5</v>
      </c>
      <c r="AB38" s="2">
        <v>-1.5</v>
      </c>
      <c r="AC38" s="2">
        <v>-1.6</v>
      </c>
      <c r="AD38" s="2">
        <v>-2</v>
      </c>
      <c r="AE38" s="2">
        <v>1948</v>
      </c>
      <c r="AF38" s="2">
        <v>-7.9</v>
      </c>
      <c r="AG38" s="2">
        <v>0</v>
      </c>
      <c r="AO38" s="2">
        <f t="shared" si="1"/>
        <v>360.00000000000034</v>
      </c>
      <c r="AP38">
        <f t="shared" si="2"/>
        <v>10439.999999999995</v>
      </c>
    </row>
    <row r="39" spans="1:42" ht="12.75">
      <c r="A39" s="4">
        <f t="shared" si="0"/>
        <v>40171.256944444445</v>
      </c>
      <c r="B39" s="3">
        <v>40171</v>
      </c>
      <c r="C39" s="1">
        <v>0.2569444444444445</v>
      </c>
      <c r="D39" s="2">
        <v>0</v>
      </c>
      <c r="E39" s="2">
        <v>0</v>
      </c>
      <c r="F39" s="2">
        <v>0</v>
      </c>
      <c r="G39" s="2">
        <v>76702.81</v>
      </c>
      <c r="H39" s="2">
        <v>1.79</v>
      </c>
      <c r="I39" s="2">
        <v>16.42</v>
      </c>
      <c r="J39" s="2">
        <v>182594</v>
      </c>
      <c r="K39" s="2">
        <v>57688</v>
      </c>
      <c r="L39" s="2">
        <v>21.8</v>
      </c>
      <c r="M39" s="2">
        <v>80.9</v>
      </c>
      <c r="N39" s="2">
        <v>11.2</v>
      </c>
      <c r="O39" s="2">
        <v>11.1</v>
      </c>
      <c r="P39" s="2">
        <v>11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557.2</v>
      </c>
      <c r="X39" s="2">
        <v>0</v>
      </c>
      <c r="Y39" s="2">
        <v>0</v>
      </c>
      <c r="Z39" s="2">
        <v>0</v>
      </c>
      <c r="AA39" s="2">
        <v>24.5</v>
      </c>
      <c r="AB39" s="2">
        <v>-1.5</v>
      </c>
      <c r="AC39" s="2">
        <v>-1.6</v>
      </c>
      <c r="AD39" s="2">
        <v>-2</v>
      </c>
      <c r="AE39" s="2">
        <v>1948</v>
      </c>
      <c r="AF39" s="2">
        <v>-8.2</v>
      </c>
      <c r="AG39" s="2">
        <v>0</v>
      </c>
      <c r="AO39" s="2">
        <f t="shared" si="1"/>
        <v>108.0000000000001</v>
      </c>
      <c r="AP39">
        <f t="shared" si="2"/>
        <v>1080.0000000000025</v>
      </c>
    </row>
    <row r="40" spans="1:42" ht="12.75">
      <c r="A40" s="4">
        <f t="shared" si="0"/>
        <v>40171.26388888889</v>
      </c>
      <c r="B40" s="3">
        <v>40171</v>
      </c>
      <c r="C40" s="1">
        <v>0.2638888888888889</v>
      </c>
      <c r="D40" s="2">
        <v>0</v>
      </c>
      <c r="E40" s="2">
        <v>0</v>
      </c>
      <c r="F40" s="2">
        <v>0</v>
      </c>
      <c r="G40" s="2">
        <v>76702.86</v>
      </c>
      <c r="H40" s="2">
        <v>1.83</v>
      </c>
      <c r="I40" s="2">
        <v>16.42</v>
      </c>
      <c r="J40" s="2">
        <v>182606</v>
      </c>
      <c r="K40" s="2">
        <v>57691.8</v>
      </c>
      <c r="L40" s="2">
        <v>25.6</v>
      </c>
      <c r="M40" s="2">
        <v>80.9</v>
      </c>
      <c r="N40" s="2">
        <v>11.2</v>
      </c>
      <c r="O40" s="2">
        <v>11.1</v>
      </c>
      <c r="P40" s="2">
        <v>11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557.2</v>
      </c>
      <c r="X40" s="2">
        <v>0</v>
      </c>
      <c r="Y40" s="2">
        <v>0</v>
      </c>
      <c r="Z40" s="2">
        <v>0</v>
      </c>
      <c r="AA40" s="2">
        <v>24.4</v>
      </c>
      <c r="AB40" s="2">
        <v>-1.5</v>
      </c>
      <c r="AC40" s="2">
        <v>-1.6</v>
      </c>
      <c r="AD40" s="2">
        <v>-2</v>
      </c>
      <c r="AE40" s="2">
        <v>1948</v>
      </c>
      <c r="AF40" s="2">
        <v>-8.5</v>
      </c>
      <c r="AG40" s="2">
        <v>0</v>
      </c>
      <c r="AO40" s="2">
        <f t="shared" si="1"/>
        <v>144.0000000000001</v>
      </c>
      <c r="AP40">
        <f t="shared" si="2"/>
        <v>13680.000000000002</v>
      </c>
    </row>
    <row r="41" spans="1:42" ht="12.75">
      <c r="A41" s="4">
        <f t="shared" si="0"/>
        <v>40171.270833333336</v>
      </c>
      <c r="B41" s="3">
        <v>40171</v>
      </c>
      <c r="C41" s="1">
        <v>0.2708333333333333</v>
      </c>
      <c r="D41" s="2">
        <v>0</v>
      </c>
      <c r="E41" s="2">
        <v>0</v>
      </c>
      <c r="F41" s="2">
        <v>0</v>
      </c>
      <c r="G41" s="2">
        <v>76702.89</v>
      </c>
      <c r="H41" s="2">
        <v>1.86</v>
      </c>
      <c r="I41" s="2">
        <v>16.42</v>
      </c>
      <c r="J41" s="2">
        <v>182606</v>
      </c>
      <c r="K41" s="2">
        <v>57691.8</v>
      </c>
      <c r="L41" s="2">
        <v>25.6</v>
      </c>
      <c r="M41" s="2">
        <v>80.9</v>
      </c>
      <c r="N41" s="2">
        <v>11.2</v>
      </c>
      <c r="O41" s="2">
        <v>11.1</v>
      </c>
      <c r="P41" s="2">
        <v>11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557.2</v>
      </c>
      <c r="X41" s="2">
        <v>0</v>
      </c>
      <c r="Y41" s="2">
        <v>0</v>
      </c>
      <c r="Z41" s="2">
        <v>0</v>
      </c>
      <c r="AA41" s="2">
        <v>24.5</v>
      </c>
      <c r="AB41" s="2">
        <v>-1.5</v>
      </c>
      <c r="AC41" s="2">
        <v>-1.6</v>
      </c>
      <c r="AD41" s="2">
        <v>-1.9</v>
      </c>
      <c r="AE41" s="2">
        <v>1947</v>
      </c>
      <c r="AF41" s="2">
        <v>-8.7</v>
      </c>
      <c r="AG41" s="2">
        <v>0</v>
      </c>
      <c r="AO41" s="2">
        <f t="shared" si="1"/>
        <v>108.0000000000001</v>
      </c>
      <c r="AP41">
        <f t="shared" si="2"/>
        <v>0</v>
      </c>
    </row>
    <row r="42" spans="1:42" ht="12.75">
      <c r="A42" s="4">
        <f t="shared" si="0"/>
        <v>40171.27777777778</v>
      </c>
      <c r="B42" s="3">
        <v>40171</v>
      </c>
      <c r="C42" s="1">
        <v>0.2777777777777778</v>
      </c>
      <c r="D42" s="2">
        <v>0</v>
      </c>
      <c r="E42" s="2">
        <v>0</v>
      </c>
      <c r="F42" s="2">
        <v>0</v>
      </c>
      <c r="G42" s="2">
        <v>76702.96</v>
      </c>
      <c r="H42" s="2">
        <v>1.94</v>
      </c>
      <c r="I42" s="2">
        <v>16.42</v>
      </c>
      <c r="J42" s="2">
        <v>182613</v>
      </c>
      <c r="K42" s="2">
        <v>57694</v>
      </c>
      <c r="L42" s="2">
        <v>27.8</v>
      </c>
      <c r="M42" s="2">
        <v>80.9</v>
      </c>
      <c r="N42" s="2">
        <v>11.2</v>
      </c>
      <c r="O42" s="2">
        <v>11.1</v>
      </c>
      <c r="P42" s="2">
        <v>11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557.2</v>
      </c>
      <c r="X42" s="2">
        <v>0</v>
      </c>
      <c r="Y42" s="2">
        <v>0</v>
      </c>
      <c r="Z42" s="2">
        <v>0</v>
      </c>
      <c r="AA42" s="2">
        <v>24.5</v>
      </c>
      <c r="AB42" s="2">
        <v>-1.5</v>
      </c>
      <c r="AC42" s="2">
        <v>-1.6</v>
      </c>
      <c r="AD42" s="2">
        <v>-2</v>
      </c>
      <c r="AE42" s="2">
        <v>1947</v>
      </c>
      <c r="AF42" s="2">
        <v>-9</v>
      </c>
      <c r="AG42" s="2">
        <v>0</v>
      </c>
      <c r="AO42" s="2">
        <f t="shared" si="1"/>
        <v>287.99999999999943</v>
      </c>
      <c r="AP42">
        <f t="shared" si="2"/>
        <v>7919.999999999997</v>
      </c>
    </row>
    <row r="43" spans="1:42" ht="12.75">
      <c r="A43" s="4">
        <f t="shared" si="0"/>
        <v>40171.28472222222</v>
      </c>
      <c r="B43" s="3">
        <v>40171</v>
      </c>
      <c r="C43" s="1">
        <v>0.2847222222222222</v>
      </c>
      <c r="D43" s="2">
        <v>0</v>
      </c>
      <c r="E43" s="2">
        <v>0</v>
      </c>
      <c r="F43" s="2">
        <v>0</v>
      </c>
      <c r="G43" s="2">
        <v>76703.03</v>
      </c>
      <c r="H43" s="2">
        <v>2</v>
      </c>
      <c r="I43" s="2">
        <v>16.42</v>
      </c>
      <c r="J43" s="2">
        <v>182613</v>
      </c>
      <c r="K43" s="2">
        <v>57694</v>
      </c>
      <c r="L43" s="2">
        <v>27.8</v>
      </c>
      <c r="M43" s="2">
        <v>80.9</v>
      </c>
      <c r="N43" s="2">
        <v>11.2</v>
      </c>
      <c r="O43" s="2">
        <v>11.1</v>
      </c>
      <c r="P43" s="2">
        <v>11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557.2</v>
      </c>
      <c r="X43" s="2">
        <v>0</v>
      </c>
      <c r="Y43" s="2">
        <v>0</v>
      </c>
      <c r="Z43" s="2">
        <v>0</v>
      </c>
      <c r="AA43" s="2">
        <v>24.5</v>
      </c>
      <c r="AB43" s="2">
        <v>-1.5</v>
      </c>
      <c r="AC43" s="2">
        <v>-1.6</v>
      </c>
      <c r="AD43" s="2">
        <v>-1.9</v>
      </c>
      <c r="AE43" s="2">
        <v>1947</v>
      </c>
      <c r="AF43" s="2">
        <v>-9.3</v>
      </c>
      <c r="AG43" s="2">
        <v>0</v>
      </c>
      <c r="AO43" s="2">
        <f t="shared" si="1"/>
        <v>216.0000000000002</v>
      </c>
      <c r="AP43">
        <f t="shared" si="2"/>
        <v>0</v>
      </c>
    </row>
    <row r="44" spans="1:42" ht="12.75">
      <c r="A44" s="4">
        <f t="shared" si="0"/>
        <v>40171.291666666664</v>
      </c>
      <c r="B44" s="3">
        <v>40171</v>
      </c>
      <c r="C44" s="1">
        <v>0.2916666666666667</v>
      </c>
      <c r="D44" s="2">
        <v>0</v>
      </c>
      <c r="E44" s="2">
        <v>0</v>
      </c>
      <c r="F44" s="2">
        <v>0</v>
      </c>
      <c r="G44" s="2">
        <v>76703.08</v>
      </c>
      <c r="H44" s="2">
        <v>2.06</v>
      </c>
      <c r="I44" s="2">
        <v>16.42</v>
      </c>
      <c r="J44" s="2">
        <v>182613</v>
      </c>
      <c r="K44" s="2">
        <v>57694</v>
      </c>
      <c r="L44" s="2">
        <v>27.8</v>
      </c>
      <c r="M44" s="2">
        <v>80.9</v>
      </c>
      <c r="N44" s="2">
        <v>11.2</v>
      </c>
      <c r="O44" s="2">
        <v>11.1</v>
      </c>
      <c r="P44" s="2">
        <v>11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557.2</v>
      </c>
      <c r="X44" s="2">
        <v>0</v>
      </c>
      <c r="Y44" s="2">
        <v>0</v>
      </c>
      <c r="Z44" s="2">
        <v>0</v>
      </c>
      <c r="AA44" s="2">
        <v>24.5</v>
      </c>
      <c r="AB44" s="2">
        <v>-1.5</v>
      </c>
      <c r="AC44" s="2">
        <v>-1.6</v>
      </c>
      <c r="AD44" s="2">
        <v>-2</v>
      </c>
      <c r="AE44" s="2">
        <v>1946</v>
      </c>
      <c r="AF44" s="2">
        <v>-9.6</v>
      </c>
      <c r="AG44" s="2">
        <v>0</v>
      </c>
      <c r="AO44" s="2">
        <f t="shared" si="1"/>
        <v>216.0000000000002</v>
      </c>
      <c r="AP44">
        <f t="shared" si="2"/>
        <v>0</v>
      </c>
    </row>
    <row r="45" spans="1:42" ht="12.75">
      <c r="A45" s="4">
        <f t="shared" si="0"/>
        <v>40171.29861111111</v>
      </c>
      <c r="B45" s="3">
        <v>40171</v>
      </c>
      <c r="C45" s="1">
        <v>0.2986111111111111</v>
      </c>
      <c r="D45" s="2">
        <v>0</v>
      </c>
      <c r="E45" s="2">
        <v>0</v>
      </c>
      <c r="F45" s="2">
        <v>0</v>
      </c>
      <c r="G45" s="2">
        <v>76703.1</v>
      </c>
      <c r="H45" s="2">
        <v>2.08</v>
      </c>
      <c r="I45" s="2">
        <v>16.42</v>
      </c>
      <c r="J45" s="2">
        <v>182613</v>
      </c>
      <c r="K45" s="2">
        <v>57694</v>
      </c>
      <c r="L45" s="2">
        <v>27.8</v>
      </c>
      <c r="M45" s="2">
        <v>80.9</v>
      </c>
      <c r="N45" s="2">
        <v>11.2</v>
      </c>
      <c r="O45" s="2">
        <v>11.1</v>
      </c>
      <c r="P45" s="2">
        <v>11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557.2</v>
      </c>
      <c r="X45" s="2">
        <v>0</v>
      </c>
      <c r="Y45" s="2">
        <v>0</v>
      </c>
      <c r="Z45" s="2">
        <v>0</v>
      </c>
      <c r="AA45" s="2">
        <v>24.5</v>
      </c>
      <c r="AB45" s="2">
        <v>-1.5</v>
      </c>
      <c r="AC45" s="2">
        <v>-1.6</v>
      </c>
      <c r="AD45" s="2">
        <v>-2</v>
      </c>
      <c r="AE45" s="2">
        <v>1946</v>
      </c>
      <c r="AF45" s="2">
        <v>-9.8</v>
      </c>
      <c r="AG45" s="2">
        <v>0</v>
      </c>
      <c r="AO45" s="2">
        <f t="shared" si="1"/>
        <v>72.00000000000006</v>
      </c>
      <c r="AP45">
        <f t="shared" si="2"/>
        <v>0</v>
      </c>
    </row>
    <row r="46" spans="1:42" ht="12.75">
      <c r="A46" s="4">
        <f t="shared" si="0"/>
        <v>40171.305555555555</v>
      </c>
      <c r="B46" s="3">
        <v>40171</v>
      </c>
      <c r="C46" s="1">
        <v>0.3055555555555555</v>
      </c>
      <c r="D46" s="2">
        <v>0</v>
      </c>
      <c r="E46" s="2">
        <v>0</v>
      </c>
      <c r="F46" s="2">
        <v>0</v>
      </c>
      <c r="G46" s="2">
        <v>76703.13</v>
      </c>
      <c r="H46" s="2">
        <v>2.1</v>
      </c>
      <c r="I46" s="2">
        <v>16.42</v>
      </c>
      <c r="J46" s="2">
        <v>182613</v>
      </c>
      <c r="K46" s="2">
        <v>57694</v>
      </c>
      <c r="L46" s="2">
        <v>27.8</v>
      </c>
      <c r="M46" s="2">
        <v>80.9</v>
      </c>
      <c r="N46" s="2">
        <v>11.2</v>
      </c>
      <c r="O46" s="2">
        <v>11.1</v>
      </c>
      <c r="P46" s="2">
        <v>11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557.2</v>
      </c>
      <c r="X46" s="2">
        <v>0</v>
      </c>
      <c r="Y46" s="2">
        <v>0</v>
      </c>
      <c r="Z46" s="2">
        <v>0</v>
      </c>
      <c r="AA46" s="2">
        <v>24.5</v>
      </c>
      <c r="AB46" s="2">
        <v>-1.5</v>
      </c>
      <c r="AC46" s="2">
        <v>-1.6</v>
      </c>
      <c r="AD46" s="2">
        <v>-1.9</v>
      </c>
      <c r="AE46" s="2">
        <v>1946</v>
      </c>
      <c r="AF46" s="2">
        <v>-10.1</v>
      </c>
      <c r="AG46" s="2">
        <v>0</v>
      </c>
      <c r="AO46" s="2">
        <f t="shared" si="1"/>
        <v>72.00000000000006</v>
      </c>
      <c r="AP46">
        <f t="shared" si="2"/>
        <v>0</v>
      </c>
    </row>
    <row r="47" spans="1:42" ht="12.75">
      <c r="A47" s="4">
        <f t="shared" si="0"/>
        <v>40171.3125</v>
      </c>
      <c r="B47" s="3">
        <v>40171</v>
      </c>
      <c r="C47" s="1">
        <v>0.3125</v>
      </c>
      <c r="D47" s="2">
        <v>0</v>
      </c>
      <c r="E47" s="2">
        <v>0</v>
      </c>
      <c r="F47" s="2">
        <v>0</v>
      </c>
      <c r="G47" s="2">
        <v>76703.15</v>
      </c>
      <c r="H47" s="2">
        <v>2.12</v>
      </c>
      <c r="I47" s="2">
        <v>16.42</v>
      </c>
      <c r="J47" s="2">
        <v>182613</v>
      </c>
      <c r="K47" s="2">
        <v>57694</v>
      </c>
      <c r="L47" s="2">
        <v>27.8</v>
      </c>
      <c r="M47" s="2">
        <v>80.9</v>
      </c>
      <c r="N47" s="2">
        <v>11.2</v>
      </c>
      <c r="O47" s="2">
        <v>11.1</v>
      </c>
      <c r="P47" s="2">
        <v>11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557.2</v>
      </c>
      <c r="X47" s="2">
        <v>0</v>
      </c>
      <c r="Y47" s="2">
        <v>0</v>
      </c>
      <c r="Z47" s="2">
        <v>0</v>
      </c>
      <c r="AA47" s="2">
        <v>24.4</v>
      </c>
      <c r="AB47" s="2">
        <v>-1.5</v>
      </c>
      <c r="AC47" s="2">
        <v>-1.6</v>
      </c>
      <c r="AD47" s="2">
        <v>-2</v>
      </c>
      <c r="AE47" s="2">
        <v>1946</v>
      </c>
      <c r="AF47" s="2">
        <v>-10.4</v>
      </c>
      <c r="AG47" s="2">
        <v>0</v>
      </c>
      <c r="AO47" s="2">
        <f t="shared" si="1"/>
        <v>72.00000000000006</v>
      </c>
      <c r="AP47">
        <f t="shared" si="2"/>
        <v>0</v>
      </c>
    </row>
    <row r="48" spans="1:42" ht="12.75">
      <c r="A48" s="4">
        <f t="shared" si="0"/>
        <v>40171.319444444445</v>
      </c>
      <c r="B48" s="3">
        <v>40171</v>
      </c>
      <c r="C48" s="1">
        <v>0.3194444444444445</v>
      </c>
      <c r="D48" s="2">
        <v>0</v>
      </c>
      <c r="E48" s="2">
        <v>0</v>
      </c>
      <c r="F48" s="2">
        <v>0</v>
      </c>
      <c r="G48" s="2">
        <v>76703.2</v>
      </c>
      <c r="H48" s="2">
        <v>2.18</v>
      </c>
      <c r="I48" s="2">
        <v>16.42</v>
      </c>
      <c r="J48" s="2">
        <v>182613</v>
      </c>
      <c r="K48" s="2">
        <v>57694</v>
      </c>
      <c r="L48" s="2">
        <v>27.8</v>
      </c>
      <c r="M48" s="2">
        <v>80.9</v>
      </c>
      <c r="N48" s="2">
        <v>11.2</v>
      </c>
      <c r="O48" s="2">
        <v>11.1</v>
      </c>
      <c r="P48" s="2">
        <v>11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557.2</v>
      </c>
      <c r="X48" s="2">
        <v>0</v>
      </c>
      <c r="Y48" s="2">
        <v>0</v>
      </c>
      <c r="Z48" s="2">
        <v>0</v>
      </c>
      <c r="AA48" s="2">
        <v>24.5</v>
      </c>
      <c r="AB48" s="2">
        <v>-1.5</v>
      </c>
      <c r="AC48" s="2">
        <v>-1.6</v>
      </c>
      <c r="AD48" s="2">
        <v>-2</v>
      </c>
      <c r="AE48" s="2">
        <v>1945</v>
      </c>
      <c r="AF48" s="2">
        <v>-10.7</v>
      </c>
      <c r="AG48" s="2">
        <v>0</v>
      </c>
      <c r="AO48" s="2">
        <f t="shared" si="1"/>
        <v>216.0000000000002</v>
      </c>
      <c r="AP48">
        <f t="shared" si="2"/>
        <v>0</v>
      </c>
    </row>
    <row r="49" spans="1:42" ht="12.75">
      <c r="A49" s="4">
        <f t="shared" si="0"/>
        <v>40171.32638888889</v>
      </c>
      <c r="B49" s="3">
        <v>40171</v>
      </c>
      <c r="C49" s="1">
        <v>0.3263888888888889</v>
      </c>
      <c r="D49" s="2">
        <v>0</v>
      </c>
      <c r="E49" s="2">
        <v>0</v>
      </c>
      <c r="F49" s="2">
        <v>0</v>
      </c>
      <c r="G49" s="2">
        <v>76703.27</v>
      </c>
      <c r="H49" s="2">
        <v>2.25</v>
      </c>
      <c r="I49" s="2">
        <v>16.42</v>
      </c>
      <c r="J49" s="2">
        <v>182613</v>
      </c>
      <c r="K49" s="2">
        <v>57694</v>
      </c>
      <c r="L49" s="2">
        <v>27.8</v>
      </c>
      <c r="M49" s="2">
        <v>80.9</v>
      </c>
      <c r="N49" s="2">
        <v>11.2</v>
      </c>
      <c r="O49" s="2">
        <v>11</v>
      </c>
      <c r="P49" s="2">
        <v>11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557.2</v>
      </c>
      <c r="X49" s="2">
        <v>0</v>
      </c>
      <c r="Y49" s="2">
        <v>0</v>
      </c>
      <c r="Z49" s="2">
        <v>0</v>
      </c>
      <c r="AA49" s="2">
        <v>24.5</v>
      </c>
      <c r="AB49" s="2">
        <v>-1.5</v>
      </c>
      <c r="AC49" s="2">
        <v>-1.6</v>
      </c>
      <c r="AD49" s="2">
        <v>-2</v>
      </c>
      <c r="AE49" s="2">
        <v>1945</v>
      </c>
      <c r="AF49" s="2">
        <v>-11</v>
      </c>
      <c r="AG49" s="2">
        <v>0</v>
      </c>
      <c r="AO49" s="2">
        <f t="shared" si="1"/>
        <v>251.99999999999943</v>
      </c>
      <c r="AP49">
        <f t="shared" si="2"/>
        <v>0</v>
      </c>
    </row>
    <row r="50" spans="1:42" ht="12.75">
      <c r="A50" s="4">
        <f t="shared" si="0"/>
        <v>40171.333333333336</v>
      </c>
      <c r="B50" s="3">
        <v>40171</v>
      </c>
      <c r="C50" s="1">
        <v>0.3333333333333333</v>
      </c>
      <c r="D50" s="2">
        <v>0</v>
      </c>
      <c r="E50" s="2">
        <v>0</v>
      </c>
      <c r="F50" s="2">
        <v>0</v>
      </c>
      <c r="G50" s="2">
        <v>76703.34</v>
      </c>
      <c r="H50" s="2">
        <v>2.32</v>
      </c>
      <c r="I50" s="2">
        <v>16.42</v>
      </c>
      <c r="J50" s="2">
        <v>182613</v>
      </c>
      <c r="K50" s="2">
        <v>57694</v>
      </c>
      <c r="L50" s="2">
        <v>27.8</v>
      </c>
      <c r="M50" s="2">
        <v>80.9</v>
      </c>
      <c r="N50" s="2">
        <v>11.2</v>
      </c>
      <c r="O50" s="2">
        <v>11</v>
      </c>
      <c r="P50" s="2">
        <v>11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557.2</v>
      </c>
      <c r="X50" s="2">
        <v>0</v>
      </c>
      <c r="Y50" s="2">
        <v>0</v>
      </c>
      <c r="Z50" s="2">
        <v>0</v>
      </c>
      <c r="AA50" s="2">
        <v>24.5</v>
      </c>
      <c r="AB50" s="2">
        <v>-1.5</v>
      </c>
      <c r="AC50" s="2">
        <v>-1.6</v>
      </c>
      <c r="AD50" s="2">
        <v>-2</v>
      </c>
      <c r="AE50" s="2">
        <v>1945</v>
      </c>
      <c r="AF50" s="2">
        <v>-11.2</v>
      </c>
      <c r="AG50" s="2">
        <v>0</v>
      </c>
      <c r="AO50" s="2">
        <f t="shared" si="1"/>
        <v>251.99999999999943</v>
      </c>
      <c r="AP50">
        <f t="shared" si="2"/>
        <v>0</v>
      </c>
    </row>
    <row r="51" spans="1:42" ht="12.75">
      <c r="A51" s="4">
        <f t="shared" si="0"/>
        <v>40171.34027777778</v>
      </c>
      <c r="B51" s="3">
        <v>40171</v>
      </c>
      <c r="C51" s="1">
        <v>0.34027777777777773</v>
      </c>
      <c r="D51" s="2">
        <v>0</v>
      </c>
      <c r="E51" s="2">
        <v>0</v>
      </c>
      <c r="F51" s="2">
        <v>0</v>
      </c>
      <c r="G51" s="2">
        <v>76703.38</v>
      </c>
      <c r="H51" s="2">
        <v>2.36</v>
      </c>
      <c r="I51" s="2">
        <v>16.42</v>
      </c>
      <c r="J51" s="2">
        <v>182613</v>
      </c>
      <c r="K51" s="2">
        <v>57694</v>
      </c>
      <c r="L51" s="2">
        <v>27.8</v>
      </c>
      <c r="M51" s="2">
        <v>80.9</v>
      </c>
      <c r="N51" s="2">
        <v>16</v>
      </c>
      <c r="O51" s="2">
        <v>12</v>
      </c>
      <c r="P51" s="2">
        <v>11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557.2</v>
      </c>
      <c r="X51" s="2">
        <v>0</v>
      </c>
      <c r="Y51" s="2">
        <v>0</v>
      </c>
      <c r="Z51" s="2">
        <v>0</v>
      </c>
      <c r="AA51" s="2">
        <v>24.4</v>
      </c>
      <c r="AB51" s="2">
        <v>-1.5</v>
      </c>
      <c r="AC51" s="2">
        <v>-1.6</v>
      </c>
      <c r="AD51" s="2">
        <v>-2</v>
      </c>
      <c r="AE51" s="2">
        <v>1944</v>
      </c>
      <c r="AF51" s="2">
        <v>-11.5</v>
      </c>
      <c r="AG51" s="2">
        <v>0</v>
      </c>
      <c r="AO51" s="2">
        <f t="shared" si="1"/>
        <v>144.0000000000001</v>
      </c>
      <c r="AP51">
        <f t="shared" si="2"/>
        <v>0</v>
      </c>
    </row>
    <row r="52" spans="1:42" ht="12.75">
      <c r="A52" s="4">
        <f t="shared" si="0"/>
        <v>40171.34722222222</v>
      </c>
      <c r="B52" s="3">
        <v>40171</v>
      </c>
      <c r="C52" s="1">
        <v>0.34722222222222227</v>
      </c>
      <c r="D52" s="2">
        <v>0</v>
      </c>
      <c r="E52" s="2">
        <v>0</v>
      </c>
      <c r="F52" s="2">
        <v>0</v>
      </c>
      <c r="G52" s="2">
        <v>76703.41</v>
      </c>
      <c r="H52" s="2">
        <v>2.38</v>
      </c>
      <c r="I52" s="2">
        <v>16.42</v>
      </c>
      <c r="J52" s="2">
        <v>182613</v>
      </c>
      <c r="K52" s="2">
        <v>57694</v>
      </c>
      <c r="L52" s="2">
        <v>27.8</v>
      </c>
      <c r="M52" s="2">
        <v>80.9</v>
      </c>
      <c r="N52" s="2">
        <v>33.5</v>
      </c>
      <c r="O52" s="2">
        <v>24.5</v>
      </c>
      <c r="P52" s="2">
        <v>16.2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557.2</v>
      </c>
      <c r="X52" s="2">
        <v>0</v>
      </c>
      <c r="Y52" s="2">
        <v>0</v>
      </c>
      <c r="Z52" s="2">
        <v>0</v>
      </c>
      <c r="AA52" s="2">
        <v>24.5</v>
      </c>
      <c r="AB52" s="2">
        <v>-1.5</v>
      </c>
      <c r="AC52" s="2">
        <v>-1.6</v>
      </c>
      <c r="AD52" s="2">
        <v>-2</v>
      </c>
      <c r="AE52" s="2">
        <v>1944</v>
      </c>
      <c r="AF52" s="2">
        <v>-11.8</v>
      </c>
      <c r="AG52" s="2">
        <v>0</v>
      </c>
      <c r="AO52" s="2">
        <f t="shared" si="1"/>
        <v>72.00000000000006</v>
      </c>
      <c r="AP52">
        <f t="shared" si="2"/>
        <v>0</v>
      </c>
    </row>
    <row r="53" spans="1:42" ht="12.75">
      <c r="A53" s="4">
        <f t="shared" si="0"/>
        <v>40171.354166666664</v>
      </c>
      <c r="B53" s="3">
        <v>40171</v>
      </c>
      <c r="C53" s="1">
        <v>0.3541666666666667</v>
      </c>
      <c r="D53" s="2">
        <v>0</v>
      </c>
      <c r="E53" s="2">
        <v>0</v>
      </c>
      <c r="F53" s="2">
        <v>0</v>
      </c>
      <c r="G53" s="2">
        <v>76703.44</v>
      </c>
      <c r="H53" s="2">
        <v>2.42</v>
      </c>
      <c r="I53" s="2">
        <v>16.42</v>
      </c>
      <c r="J53" s="2">
        <v>182613</v>
      </c>
      <c r="K53" s="2">
        <v>57694</v>
      </c>
      <c r="L53" s="2">
        <v>27.8</v>
      </c>
      <c r="M53" s="2">
        <v>80.9</v>
      </c>
      <c r="N53" s="2">
        <v>50.5</v>
      </c>
      <c r="O53" s="2">
        <v>41.6</v>
      </c>
      <c r="P53" s="2">
        <v>33.5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557.2</v>
      </c>
      <c r="X53" s="2">
        <v>0</v>
      </c>
      <c r="Y53" s="2">
        <v>0</v>
      </c>
      <c r="Z53" s="2">
        <v>0</v>
      </c>
      <c r="AA53" s="2">
        <v>24.4</v>
      </c>
      <c r="AB53" s="2">
        <v>-1.5</v>
      </c>
      <c r="AC53" s="2">
        <v>-1.6</v>
      </c>
      <c r="AD53" s="2">
        <v>-2</v>
      </c>
      <c r="AE53" s="2">
        <v>1944</v>
      </c>
      <c r="AF53" s="2">
        <v>-12.1</v>
      </c>
      <c r="AG53" s="2">
        <v>0</v>
      </c>
      <c r="AO53" s="2">
        <f t="shared" si="1"/>
        <v>144.0000000000001</v>
      </c>
      <c r="AP53">
        <f t="shared" si="2"/>
        <v>0</v>
      </c>
    </row>
    <row r="54" spans="1:42" ht="12.75">
      <c r="A54" s="4">
        <f t="shared" si="0"/>
        <v>40171.36111111111</v>
      </c>
      <c r="B54" s="3">
        <v>40171</v>
      </c>
      <c r="C54" s="1">
        <v>0.3611111111111111</v>
      </c>
      <c r="D54" s="2">
        <v>0</v>
      </c>
      <c r="E54" s="2">
        <v>0</v>
      </c>
      <c r="F54" s="2">
        <v>0</v>
      </c>
      <c r="G54" s="2">
        <v>76703.62</v>
      </c>
      <c r="H54" s="2">
        <v>2.6</v>
      </c>
      <c r="I54" s="2">
        <v>16.42</v>
      </c>
      <c r="J54" s="2">
        <v>182613</v>
      </c>
      <c r="K54" s="2">
        <v>57694</v>
      </c>
      <c r="L54" s="2">
        <v>27.8</v>
      </c>
      <c r="M54" s="2">
        <v>80.9</v>
      </c>
      <c r="N54" s="2">
        <v>56</v>
      </c>
      <c r="O54" s="2">
        <v>49.2</v>
      </c>
      <c r="P54" s="2">
        <v>38.7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557.2</v>
      </c>
      <c r="X54" s="2">
        <v>0</v>
      </c>
      <c r="Y54" s="2">
        <v>0</v>
      </c>
      <c r="Z54" s="2">
        <v>0</v>
      </c>
      <c r="AA54" s="2">
        <v>24.4</v>
      </c>
      <c r="AB54" s="2">
        <v>-1.5</v>
      </c>
      <c r="AC54" s="2">
        <v>-1.6</v>
      </c>
      <c r="AD54" s="2">
        <v>-2</v>
      </c>
      <c r="AE54" s="2">
        <v>1944</v>
      </c>
      <c r="AF54" s="2">
        <v>-12.3</v>
      </c>
      <c r="AG54" s="2">
        <v>0</v>
      </c>
      <c r="AO54" s="2">
        <f t="shared" si="1"/>
        <v>648.0000000000006</v>
      </c>
      <c r="AP54">
        <f t="shared" si="2"/>
        <v>0</v>
      </c>
    </row>
    <row r="55" spans="1:42" ht="12.75">
      <c r="A55" s="4">
        <f t="shared" si="0"/>
        <v>40171.368055555555</v>
      </c>
      <c r="B55" s="3">
        <v>40171</v>
      </c>
      <c r="C55" s="1">
        <v>0.3680555555555556</v>
      </c>
      <c r="D55" s="2">
        <v>0</v>
      </c>
      <c r="E55" s="2">
        <v>0</v>
      </c>
      <c r="F55" s="2">
        <v>0</v>
      </c>
      <c r="G55" s="2">
        <v>76704.14</v>
      </c>
      <c r="H55" s="2">
        <v>3.12</v>
      </c>
      <c r="I55" s="2">
        <v>16.42</v>
      </c>
      <c r="J55" s="2">
        <v>182613</v>
      </c>
      <c r="K55" s="2">
        <v>57694</v>
      </c>
      <c r="L55" s="2">
        <v>27.8</v>
      </c>
      <c r="M55" s="2">
        <v>80.9</v>
      </c>
      <c r="N55" s="2">
        <v>55.7</v>
      </c>
      <c r="O55" s="2">
        <v>47.8</v>
      </c>
      <c r="P55" s="2">
        <v>40.2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557.2</v>
      </c>
      <c r="X55" s="2">
        <v>0</v>
      </c>
      <c r="Y55" s="2">
        <v>0</v>
      </c>
      <c r="Z55" s="2">
        <v>0</v>
      </c>
      <c r="AA55" s="2">
        <v>24.4</v>
      </c>
      <c r="AB55" s="2">
        <v>-1.5</v>
      </c>
      <c r="AC55" s="2">
        <v>-1.6</v>
      </c>
      <c r="AD55" s="2">
        <v>-2</v>
      </c>
      <c r="AE55" s="2">
        <v>1943</v>
      </c>
      <c r="AF55" s="2">
        <v>-12.6</v>
      </c>
      <c r="AG55" s="2">
        <v>0</v>
      </c>
      <c r="AO55" s="2">
        <f t="shared" si="1"/>
        <v>1872</v>
      </c>
      <c r="AP55">
        <f t="shared" si="2"/>
        <v>0</v>
      </c>
    </row>
    <row r="56" spans="1:42" ht="12.75">
      <c r="A56" s="4">
        <f t="shared" si="0"/>
        <v>40171.375</v>
      </c>
      <c r="B56" s="3">
        <v>40171</v>
      </c>
      <c r="C56" s="1">
        <v>0.375</v>
      </c>
      <c r="D56" s="2">
        <v>0</v>
      </c>
      <c r="E56" s="2">
        <v>0</v>
      </c>
      <c r="F56" s="2">
        <v>0</v>
      </c>
      <c r="G56" s="2">
        <v>76704.95</v>
      </c>
      <c r="H56" s="2">
        <v>3.93</v>
      </c>
      <c r="I56" s="2">
        <v>16.42</v>
      </c>
      <c r="J56" s="2">
        <v>182613</v>
      </c>
      <c r="K56" s="2">
        <v>57694</v>
      </c>
      <c r="L56" s="2">
        <v>27.8</v>
      </c>
      <c r="M56" s="2">
        <v>80.9</v>
      </c>
      <c r="N56" s="2">
        <v>58.2</v>
      </c>
      <c r="O56" s="2">
        <v>56.1</v>
      </c>
      <c r="P56" s="2">
        <v>51.7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557.2</v>
      </c>
      <c r="X56" s="2">
        <v>0</v>
      </c>
      <c r="Y56" s="2">
        <v>0</v>
      </c>
      <c r="Z56" s="2">
        <v>0</v>
      </c>
      <c r="AA56" s="2">
        <v>24.4</v>
      </c>
      <c r="AB56" s="2">
        <v>-1.5</v>
      </c>
      <c r="AC56" s="2">
        <v>-1.6</v>
      </c>
      <c r="AD56" s="2">
        <v>-2</v>
      </c>
      <c r="AE56" s="2">
        <v>1943</v>
      </c>
      <c r="AF56" s="2">
        <v>-12.9</v>
      </c>
      <c r="AG56" s="2">
        <v>0</v>
      </c>
      <c r="AO56" s="2">
        <f t="shared" si="1"/>
        <v>2916</v>
      </c>
      <c r="AP56">
        <f t="shared" si="2"/>
        <v>0</v>
      </c>
    </row>
    <row r="57" spans="1:42" ht="12.75">
      <c r="A57" s="4">
        <f t="shared" si="0"/>
        <v>40171.381944444445</v>
      </c>
      <c r="B57" s="3">
        <v>40171</v>
      </c>
      <c r="C57" s="1">
        <v>0.3819444444444444</v>
      </c>
      <c r="D57" s="2">
        <v>0</v>
      </c>
      <c r="E57" s="2">
        <v>0</v>
      </c>
      <c r="F57" s="2">
        <v>0</v>
      </c>
      <c r="G57" s="2">
        <v>76705.55</v>
      </c>
      <c r="H57" s="2">
        <v>4.52</v>
      </c>
      <c r="I57" s="2">
        <v>16.42</v>
      </c>
      <c r="J57" s="2">
        <v>182613</v>
      </c>
      <c r="K57" s="2">
        <v>57694</v>
      </c>
      <c r="L57" s="2">
        <v>27.8</v>
      </c>
      <c r="M57" s="2">
        <v>80.9</v>
      </c>
      <c r="N57" s="2">
        <v>80.7</v>
      </c>
      <c r="O57" s="2">
        <v>65.4</v>
      </c>
      <c r="P57" s="2">
        <v>57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557.2</v>
      </c>
      <c r="X57" s="2">
        <v>0</v>
      </c>
      <c r="Y57" s="2">
        <v>0</v>
      </c>
      <c r="Z57" s="2">
        <v>0</v>
      </c>
      <c r="AA57" s="2">
        <v>24.4</v>
      </c>
      <c r="AB57" s="2">
        <v>-1.5</v>
      </c>
      <c r="AC57" s="2">
        <v>-1.6</v>
      </c>
      <c r="AD57" s="2">
        <v>-2</v>
      </c>
      <c r="AE57" s="2">
        <v>1943</v>
      </c>
      <c r="AF57" s="2">
        <v>-13.2</v>
      </c>
      <c r="AG57" s="2">
        <v>0</v>
      </c>
      <c r="AO57" s="2">
        <f t="shared" si="1"/>
        <v>2123.9999999999977</v>
      </c>
      <c r="AP57">
        <f t="shared" si="2"/>
        <v>0</v>
      </c>
    </row>
    <row r="58" spans="1:42" ht="12.75">
      <c r="A58" s="4">
        <f t="shared" si="0"/>
        <v>40171.38888888889</v>
      </c>
      <c r="B58" s="3">
        <v>40171</v>
      </c>
      <c r="C58" s="1">
        <v>0.3888888888888889</v>
      </c>
      <c r="D58" s="2">
        <v>0</v>
      </c>
      <c r="E58" s="2">
        <v>0</v>
      </c>
      <c r="F58" s="2">
        <v>0</v>
      </c>
      <c r="G58" s="2">
        <v>76705.92</v>
      </c>
      <c r="H58" s="2">
        <v>4.9</v>
      </c>
      <c r="I58" s="2">
        <v>16.42</v>
      </c>
      <c r="J58" s="2">
        <v>182613</v>
      </c>
      <c r="K58" s="2">
        <v>57694</v>
      </c>
      <c r="L58" s="2">
        <v>27.8</v>
      </c>
      <c r="M58" s="2">
        <v>80.9</v>
      </c>
      <c r="N58" s="2">
        <v>104.5</v>
      </c>
      <c r="O58" s="2">
        <v>95.2</v>
      </c>
      <c r="P58" s="2">
        <v>80.5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557.2</v>
      </c>
      <c r="X58" s="2">
        <v>0</v>
      </c>
      <c r="Y58" s="2">
        <v>0</v>
      </c>
      <c r="Z58" s="2">
        <v>0</v>
      </c>
      <c r="AA58" s="2">
        <v>24.5</v>
      </c>
      <c r="AB58" s="2">
        <v>-1.4</v>
      </c>
      <c r="AC58" s="2">
        <v>-1.5</v>
      </c>
      <c r="AD58" s="2">
        <v>-1.9</v>
      </c>
      <c r="AE58" s="2">
        <v>1943</v>
      </c>
      <c r="AF58" s="2">
        <v>-13.4</v>
      </c>
      <c r="AG58" s="2">
        <v>0</v>
      </c>
      <c r="AO58" s="2">
        <f t="shared" si="1"/>
        <v>1368.0000000000027</v>
      </c>
      <c r="AP58">
        <f t="shared" si="2"/>
        <v>0</v>
      </c>
    </row>
    <row r="59" spans="1:42" ht="12.75">
      <c r="A59" s="4">
        <f t="shared" si="0"/>
        <v>40171.395833333336</v>
      </c>
      <c r="B59" s="3">
        <v>40171</v>
      </c>
      <c r="C59" s="1">
        <v>0.3958333333333333</v>
      </c>
      <c r="D59" s="2">
        <v>0</v>
      </c>
      <c r="E59" s="2">
        <v>0</v>
      </c>
      <c r="F59" s="2">
        <v>0</v>
      </c>
      <c r="G59" s="2">
        <v>76706.3</v>
      </c>
      <c r="H59" s="2">
        <v>5.28</v>
      </c>
      <c r="I59" s="2">
        <v>16.42</v>
      </c>
      <c r="J59" s="2">
        <v>182613</v>
      </c>
      <c r="K59" s="2">
        <v>57694</v>
      </c>
      <c r="L59" s="2">
        <v>27.8</v>
      </c>
      <c r="M59" s="2">
        <v>80.9</v>
      </c>
      <c r="N59" s="2">
        <v>110.7</v>
      </c>
      <c r="O59" s="2">
        <v>103.6</v>
      </c>
      <c r="P59" s="2">
        <v>98.5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557.2</v>
      </c>
      <c r="X59" s="2">
        <v>0</v>
      </c>
      <c r="Y59" s="2">
        <v>0</v>
      </c>
      <c r="Z59" s="2">
        <v>0</v>
      </c>
      <c r="AA59" s="2">
        <v>24.5</v>
      </c>
      <c r="AB59" s="2">
        <v>-1.4</v>
      </c>
      <c r="AC59" s="2">
        <v>-1.5</v>
      </c>
      <c r="AD59" s="2">
        <v>-1.9</v>
      </c>
      <c r="AE59" s="2">
        <v>1942</v>
      </c>
      <c r="AF59" s="2">
        <v>-13.7</v>
      </c>
      <c r="AG59" s="2">
        <v>0</v>
      </c>
      <c r="AO59" s="2">
        <f t="shared" si="1"/>
        <v>1367.9999999999995</v>
      </c>
      <c r="AP59">
        <f t="shared" si="2"/>
        <v>0</v>
      </c>
    </row>
    <row r="60" spans="1:42" ht="12.75">
      <c r="A60" s="4">
        <f t="shared" si="0"/>
        <v>40171.40277777778</v>
      </c>
      <c r="B60" s="3">
        <v>40171</v>
      </c>
      <c r="C60" s="1">
        <v>0.40277777777777773</v>
      </c>
      <c r="D60" s="2">
        <v>0</v>
      </c>
      <c r="E60" s="2">
        <v>0</v>
      </c>
      <c r="F60" s="2">
        <v>0</v>
      </c>
      <c r="G60" s="2">
        <v>76706.64</v>
      </c>
      <c r="H60" s="2">
        <v>5.61</v>
      </c>
      <c r="I60" s="2">
        <v>16.42</v>
      </c>
      <c r="J60" s="2">
        <v>182613</v>
      </c>
      <c r="K60" s="2">
        <v>57694</v>
      </c>
      <c r="L60" s="2">
        <v>27.8</v>
      </c>
      <c r="M60" s="2">
        <v>80.9</v>
      </c>
      <c r="N60" s="2">
        <v>119.2</v>
      </c>
      <c r="O60" s="2">
        <v>113.4</v>
      </c>
      <c r="P60" s="2">
        <v>107.2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557.2</v>
      </c>
      <c r="X60" s="2">
        <v>0</v>
      </c>
      <c r="Y60" s="2">
        <v>0</v>
      </c>
      <c r="Z60" s="2">
        <v>0</v>
      </c>
      <c r="AA60" s="2">
        <v>24.5</v>
      </c>
      <c r="AB60" s="2">
        <v>-1.4</v>
      </c>
      <c r="AC60" s="2">
        <v>-1.5</v>
      </c>
      <c r="AD60" s="2">
        <v>-1.9</v>
      </c>
      <c r="AE60" s="2">
        <v>1942</v>
      </c>
      <c r="AF60" s="2">
        <v>-14</v>
      </c>
      <c r="AG60" s="2">
        <v>0</v>
      </c>
      <c r="AO60" s="2">
        <f t="shared" si="1"/>
        <v>1188.0000000000002</v>
      </c>
      <c r="AP60">
        <f t="shared" si="2"/>
        <v>0</v>
      </c>
    </row>
    <row r="61" spans="1:42" ht="12.75">
      <c r="A61" s="4">
        <f t="shared" si="0"/>
        <v>40171.40972222222</v>
      </c>
      <c r="B61" s="3">
        <v>40171</v>
      </c>
      <c r="C61" s="1">
        <v>0.40972222222222227</v>
      </c>
      <c r="D61" s="2">
        <v>0</v>
      </c>
      <c r="E61" s="2">
        <v>0</v>
      </c>
      <c r="F61" s="2">
        <v>0</v>
      </c>
      <c r="G61" s="2">
        <v>76707.1</v>
      </c>
      <c r="H61" s="2">
        <v>6.08</v>
      </c>
      <c r="I61" s="2">
        <v>16.42</v>
      </c>
      <c r="J61" s="2">
        <v>182623</v>
      </c>
      <c r="K61" s="2">
        <v>57697.2</v>
      </c>
      <c r="L61" s="2">
        <v>31</v>
      </c>
      <c r="M61" s="2">
        <v>80.9</v>
      </c>
      <c r="N61" s="2">
        <v>126.7</v>
      </c>
      <c r="O61" s="2">
        <v>122.7</v>
      </c>
      <c r="P61" s="2">
        <v>117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557.2</v>
      </c>
      <c r="X61" s="2">
        <v>0</v>
      </c>
      <c r="Y61" s="2">
        <v>0</v>
      </c>
      <c r="Z61" s="2">
        <v>0</v>
      </c>
      <c r="AA61" s="2">
        <v>24.5</v>
      </c>
      <c r="AB61" s="2">
        <v>-1.4</v>
      </c>
      <c r="AC61" s="2">
        <v>-1.5</v>
      </c>
      <c r="AD61" s="2">
        <v>-1.9</v>
      </c>
      <c r="AE61" s="2">
        <v>1942</v>
      </c>
      <c r="AF61" s="2">
        <v>-14.2</v>
      </c>
      <c r="AG61" s="2">
        <v>0</v>
      </c>
      <c r="AO61" s="2">
        <f t="shared" si="1"/>
        <v>1691.999999999999</v>
      </c>
      <c r="AP61">
        <f t="shared" si="2"/>
        <v>11519.999999999998</v>
      </c>
    </row>
    <row r="62" spans="1:42" ht="12.75">
      <c r="A62" s="4">
        <f t="shared" si="0"/>
        <v>40171.416666666664</v>
      </c>
      <c r="B62" s="3">
        <v>40171</v>
      </c>
      <c r="C62" s="1">
        <v>0.4166666666666667</v>
      </c>
      <c r="D62" s="2">
        <v>0</v>
      </c>
      <c r="E62" s="2">
        <v>0</v>
      </c>
      <c r="F62" s="2">
        <v>0</v>
      </c>
      <c r="G62" s="2">
        <v>76707.52</v>
      </c>
      <c r="H62" s="2">
        <v>6.49</v>
      </c>
      <c r="I62" s="2">
        <v>16.42</v>
      </c>
      <c r="J62" s="2">
        <v>182623</v>
      </c>
      <c r="K62" s="2">
        <v>57697.2</v>
      </c>
      <c r="L62" s="2">
        <v>31</v>
      </c>
      <c r="M62" s="2">
        <v>80.9</v>
      </c>
      <c r="N62" s="2">
        <v>135</v>
      </c>
      <c r="O62" s="2">
        <v>127.3</v>
      </c>
      <c r="P62" s="2">
        <v>105.7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557.2</v>
      </c>
      <c r="X62" s="2">
        <v>0</v>
      </c>
      <c r="Y62" s="2">
        <v>0</v>
      </c>
      <c r="Z62" s="2">
        <v>0</v>
      </c>
      <c r="AA62" s="2">
        <v>24.6</v>
      </c>
      <c r="AB62" s="2">
        <v>-1.1</v>
      </c>
      <c r="AC62" s="2">
        <v>-1.4</v>
      </c>
      <c r="AD62" s="2">
        <v>-1.7</v>
      </c>
      <c r="AE62" s="2">
        <v>1942</v>
      </c>
      <c r="AF62" s="2">
        <v>-14.4</v>
      </c>
      <c r="AG62" s="2">
        <v>0</v>
      </c>
      <c r="AO62" s="2">
        <f t="shared" si="1"/>
        <v>1476.0000000000005</v>
      </c>
      <c r="AP62">
        <f t="shared" si="2"/>
        <v>0</v>
      </c>
    </row>
    <row r="63" spans="1:42" ht="12.75">
      <c r="A63" s="4">
        <f t="shared" si="0"/>
        <v>40171.42361111111</v>
      </c>
      <c r="B63" s="3">
        <v>40171</v>
      </c>
      <c r="C63" s="1">
        <v>0.4236111111111111</v>
      </c>
      <c r="D63" s="2">
        <v>0</v>
      </c>
      <c r="E63" s="2">
        <v>0</v>
      </c>
      <c r="F63" s="2">
        <v>0</v>
      </c>
      <c r="G63" s="2">
        <v>76708.01</v>
      </c>
      <c r="H63" s="2">
        <v>6.98</v>
      </c>
      <c r="I63" s="2">
        <v>16.42</v>
      </c>
      <c r="J63" s="2">
        <v>182623</v>
      </c>
      <c r="K63" s="2">
        <v>57697.2</v>
      </c>
      <c r="L63" s="2">
        <v>31</v>
      </c>
      <c r="M63" s="2">
        <v>80.9</v>
      </c>
      <c r="N63" s="2">
        <v>135</v>
      </c>
      <c r="O63" s="2">
        <v>127</v>
      </c>
      <c r="P63" s="2">
        <v>113.7</v>
      </c>
      <c r="Q63" s="2">
        <v>0.1</v>
      </c>
      <c r="R63" s="2">
        <v>0</v>
      </c>
      <c r="S63" s="2">
        <v>0</v>
      </c>
      <c r="T63" s="2">
        <v>11.5</v>
      </c>
      <c r="U63" s="2">
        <v>0.3</v>
      </c>
      <c r="V63" s="2">
        <v>0</v>
      </c>
      <c r="W63" s="2">
        <v>557.2</v>
      </c>
      <c r="X63" s="2">
        <v>0</v>
      </c>
      <c r="Y63" s="2">
        <v>0</v>
      </c>
      <c r="Z63" s="2">
        <v>22.8</v>
      </c>
      <c r="AA63" s="2">
        <v>24.6</v>
      </c>
      <c r="AB63" s="2">
        <v>-1</v>
      </c>
      <c r="AC63" s="2">
        <v>-1.3</v>
      </c>
      <c r="AD63" s="2">
        <v>-1.6</v>
      </c>
      <c r="AE63" s="2">
        <v>1941</v>
      </c>
      <c r="AF63" s="2">
        <v>-14.7</v>
      </c>
      <c r="AG63" s="2">
        <v>0</v>
      </c>
      <c r="AO63" s="2">
        <f t="shared" si="1"/>
        <v>1764.0000000000007</v>
      </c>
      <c r="AP63">
        <f t="shared" si="2"/>
        <v>0</v>
      </c>
    </row>
    <row r="64" spans="1:42" ht="12.75">
      <c r="A64" s="4">
        <f t="shared" si="0"/>
        <v>40171.430555555555</v>
      </c>
      <c r="B64" s="3">
        <v>40171</v>
      </c>
      <c r="C64" s="1">
        <v>0.4305555555555556</v>
      </c>
      <c r="D64" s="2">
        <v>0</v>
      </c>
      <c r="E64" s="2">
        <v>0</v>
      </c>
      <c r="F64" s="2">
        <v>0</v>
      </c>
      <c r="G64" s="2">
        <v>76708.16</v>
      </c>
      <c r="H64" s="2">
        <v>7.14</v>
      </c>
      <c r="I64" s="2">
        <v>16.42</v>
      </c>
      <c r="J64" s="2">
        <v>182626</v>
      </c>
      <c r="K64" s="2">
        <v>57698.1</v>
      </c>
      <c r="L64" s="2">
        <v>31.9</v>
      </c>
      <c r="M64" s="2">
        <v>80.9</v>
      </c>
      <c r="N64" s="2">
        <v>135</v>
      </c>
      <c r="O64" s="2">
        <v>127.3</v>
      </c>
      <c r="P64" s="2">
        <v>112.5</v>
      </c>
      <c r="Q64" s="2">
        <v>0.1</v>
      </c>
      <c r="R64" s="2">
        <v>0</v>
      </c>
      <c r="S64" s="2">
        <v>0</v>
      </c>
      <c r="T64" s="2">
        <v>13.4</v>
      </c>
      <c r="U64" s="2">
        <v>1.4</v>
      </c>
      <c r="V64" s="2">
        <v>0</v>
      </c>
      <c r="W64" s="2">
        <v>557.2</v>
      </c>
      <c r="X64" s="2">
        <v>0</v>
      </c>
      <c r="Y64" s="2">
        <v>0</v>
      </c>
      <c r="Z64" s="2">
        <v>0</v>
      </c>
      <c r="AA64" s="2">
        <v>24.6</v>
      </c>
      <c r="AB64" s="2">
        <v>-0.9</v>
      </c>
      <c r="AC64" s="2">
        <v>-1.4</v>
      </c>
      <c r="AD64" s="2">
        <v>-1.8</v>
      </c>
      <c r="AE64" s="2">
        <v>1941</v>
      </c>
      <c r="AF64" s="2">
        <v>-14.9</v>
      </c>
      <c r="AG64" s="2">
        <v>0</v>
      </c>
      <c r="AO64" s="2">
        <f t="shared" si="1"/>
        <v>575.9999999999973</v>
      </c>
      <c r="AP64">
        <f t="shared" si="2"/>
        <v>3239.999999999995</v>
      </c>
    </row>
    <row r="65" spans="1:42" ht="12.75">
      <c r="A65" s="4">
        <f t="shared" si="0"/>
        <v>40171.4375</v>
      </c>
      <c r="B65" s="3">
        <v>40171</v>
      </c>
      <c r="C65" s="1">
        <v>0.4375</v>
      </c>
      <c r="D65" s="2">
        <v>0</v>
      </c>
      <c r="E65" s="2">
        <v>0</v>
      </c>
      <c r="F65" s="2">
        <v>0</v>
      </c>
      <c r="G65" s="2">
        <v>76708.43</v>
      </c>
      <c r="H65" s="2">
        <v>7.41</v>
      </c>
      <c r="I65" s="2">
        <v>16.42</v>
      </c>
      <c r="J65" s="2">
        <v>182628</v>
      </c>
      <c r="K65" s="2">
        <v>57698.8</v>
      </c>
      <c r="L65" s="2">
        <v>32.5</v>
      </c>
      <c r="M65" s="2">
        <v>80.9</v>
      </c>
      <c r="N65" s="2">
        <v>135</v>
      </c>
      <c r="O65" s="2">
        <v>126.5</v>
      </c>
      <c r="P65" s="2">
        <v>112.2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557.2</v>
      </c>
      <c r="X65" s="2">
        <v>0</v>
      </c>
      <c r="Y65" s="2">
        <v>0</v>
      </c>
      <c r="Z65" s="2">
        <v>0</v>
      </c>
      <c r="AA65" s="2">
        <v>24.5</v>
      </c>
      <c r="AB65" s="2">
        <v>-1.1</v>
      </c>
      <c r="AC65" s="2">
        <v>-1.3</v>
      </c>
      <c r="AD65" s="2">
        <v>-1.7</v>
      </c>
      <c r="AE65" s="2">
        <v>1941</v>
      </c>
      <c r="AF65" s="2">
        <v>-15.1</v>
      </c>
      <c r="AG65" s="2">
        <v>0</v>
      </c>
      <c r="AO65" s="2">
        <f t="shared" si="1"/>
        <v>972.0000000000017</v>
      </c>
      <c r="AP65">
        <f t="shared" si="2"/>
        <v>2160.000000000005</v>
      </c>
    </row>
    <row r="66" spans="1:42" ht="12.75">
      <c r="A66" s="4">
        <f t="shared" si="0"/>
        <v>40171.444444444445</v>
      </c>
      <c r="B66" s="3">
        <v>40171</v>
      </c>
      <c r="C66" s="1">
        <v>0.4444444444444444</v>
      </c>
      <c r="D66" s="2">
        <v>0</v>
      </c>
      <c r="E66" s="2">
        <v>0</v>
      </c>
      <c r="F66" s="2">
        <v>0</v>
      </c>
      <c r="G66" s="2">
        <v>76708.94</v>
      </c>
      <c r="H66" s="2">
        <v>7.91</v>
      </c>
      <c r="I66" s="2">
        <v>16.42</v>
      </c>
      <c r="J66" s="2">
        <v>182629</v>
      </c>
      <c r="K66" s="2">
        <v>57699.1</v>
      </c>
      <c r="L66" s="2">
        <v>32.9</v>
      </c>
      <c r="M66" s="2">
        <v>80.9</v>
      </c>
      <c r="N66" s="2">
        <v>135</v>
      </c>
      <c r="O66" s="2">
        <v>128</v>
      </c>
      <c r="P66" s="2">
        <v>105.5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557.2</v>
      </c>
      <c r="X66" s="2">
        <v>0</v>
      </c>
      <c r="Y66" s="2">
        <v>0</v>
      </c>
      <c r="Z66" s="2">
        <v>0</v>
      </c>
      <c r="AA66" s="2">
        <v>24.5</v>
      </c>
      <c r="AB66" s="2">
        <v>-1.2</v>
      </c>
      <c r="AC66" s="2">
        <v>-1.4</v>
      </c>
      <c r="AD66" s="2">
        <v>-1.9</v>
      </c>
      <c r="AE66" s="2">
        <v>1941</v>
      </c>
      <c r="AF66" s="2">
        <v>-15.4</v>
      </c>
      <c r="AG66" s="2">
        <v>0</v>
      </c>
      <c r="AO66" s="2">
        <f t="shared" si="1"/>
        <v>1800</v>
      </c>
      <c r="AP66">
        <f t="shared" si="2"/>
        <v>1439.999999999995</v>
      </c>
    </row>
    <row r="67" spans="1:42" ht="12.75">
      <c r="A67" s="4">
        <f aca="true" t="shared" si="3" ref="A67:A130">B67+C67</f>
        <v>40171.45138888889</v>
      </c>
      <c r="B67" s="3">
        <v>40171</v>
      </c>
      <c r="C67" s="1">
        <v>0.4513888888888889</v>
      </c>
      <c r="D67" s="2">
        <v>0</v>
      </c>
      <c r="E67" s="2">
        <v>0</v>
      </c>
      <c r="F67" s="2">
        <v>0</v>
      </c>
      <c r="G67" s="2">
        <v>76709.38</v>
      </c>
      <c r="H67" s="2">
        <v>8.35</v>
      </c>
      <c r="I67" s="2">
        <v>16.42</v>
      </c>
      <c r="J67" s="2">
        <v>182629</v>
      </c>
      <c r="K67" s="2">
        <v>57699.1</v>
      </c>
      <c r="L67" s="2">
        <v>32.9</v>
      </c>
      <c r="M67" s="2">
        <v>80.9</v>
      </c>
      <c r="N67" s="2">
        <v>129.7</v>
      </c>
      <c r="O67" s="2">
        <v>126.4</v>
      </c>
      <c r="P67" s="2">
        <v>123.5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557.2</v>
      </c>
      <c r="X67" s="2">
        <v>0</v>
      </c>
      <c r="Y67" s="2">
        <v>0</v>
      </c>
      <c r="Z67" s="2">
        <v>0</v>
      </c>
      <c r="AA67" s="2">
        <v>24.5</v>
      </c>
      <c r="AB67" s="2">
        <v>-1.3</v>
      </c>
      <c r="AC67" s="2">
        <v>-1.5</v>
      </c>
      <c r="AD67" s="2">
        <v>-1.8</v>
      </c>
      <c r="AE67" s="2">
        <v>1940</v>
      </c>
      <c r="AF67" s="2">
        <v>-15.6</v>
      </c>
      <c r="AG67" s="2">
        <v>0</v>
      </c>
      <c r="AO67" s="2">
        <f t="shared" si="1"/>
        <v>1583.9999999999982</v>
      </c>
      <c r="AP67">
        <f t="shared" si="2"/>
        <v>0</v>
      </c>
    </row>
    <row r="68" spans="1:42" ht="12.75">
      <c r="A68" s="4">
        <f t="shared" si="3"/>
        <v>40171.458333333336</v>
      </c>
      <c r="B68" s="3">
        <v>40171</v>
      </c>
      <c r="C68" s="1">
        <v>0.4583333333333333</v>
      </c>
      <c r="D68" s="2">
        <v>0</v>
      </c>
      <c r="E68" s="2">
        <v>0</v>
      </c>
      <c r="F68" s="2">
        <v>0</v>
      </c>
      <c r="G68" s="2">
        <v>76709.77</v>
      </c>
      <c r="H68" s="2">
        <v>8.75</v>
      </c>
      <c r="I68" s="2">
        <v>16.42</v>
      </c>
      <c r="J68" s="2">
        <v>182629</v>
      </c>
      <c r="K68" s="2">
        <v>57699.1</v>
      </c>
      <c r="L68" s="2">
        <v>32.9</v>
      </c>
      <c r="M68" s="2">
        <v>80.9</v>
      </c>
      <c r="N68" s="2">
        <v>128.2</v>
      </c>
      <c r="O68" s="2">
        <v>125.5</v>
      </c>
      <c r="P68" s="2">
        <v>122.7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557.2</v>
      </c>
      <c r="X68" s="2">
        <v>0</v>
      </c>
      <c r="Y68" s="2">
        <v>0</v>
      </c>
      <c r="Z68" s="2">
        <v>0</v>
      </c>
      <c r="AA68" s="2">
        <v>24.5</v>
      </c>
      <c r="AB68" s="2">
        <v>-1.4</v>
      </c>
      <c r="AC68" s="2">
        <v>-1.5</v>
      </c>
      <c r="AD68" s="2">
        <v>-1.9</v>
      </c>
      <c r="AE68" s="2">
        <v>1940</v>
      </c>
      <c r="AF68" s="2">
        <v>-15.9</v>
      </c>
      <c r="AG68" s="2">
        <v>0</v>
      </c>
      <c r="AO68" s="2">
        <f t="shared" si="1"/>
        <v>1440.0000000000014</v>
      </c>
      <c r="AP68">
        <f t="shared" si="2"/>
        <v>0</v>
      </c>
    </row>
    <row r="69" spans="1:42" ht="12.75">
      <c r="A69" s="4">
        <f t="shared" si="3"/>
        <v>40171.46527777778</v>
      </c>
      <c r="B69" s="3">
        <v>40171</v>
      </c>
      <c r="C69" s="1">
        <v>0.46527777777777773</v>
      </c>
      <c r="D69" s="2">
        <v>0</v>
      </c>
      <c r="E69" s="2">
        <v>0</v>
      </c>
      <c r="F69" s="2">
        <v>0</v>
      </c>
      <c r="G69" s="2">
        <v>76710.15</v>
      </c>
      <c r="H69" s="2">
        <v>9.12</v>
      </c>
      <c r="I69" s="2">
        <v>16.42</v>
      </c>
      <c r="J69" s="2">
        <v>182629</v>
      </c>
      <c r="K69" s="2">
        <v>57699.1</v>
      </c>
      <c r="L69" s="2">
        <v>32.9</v>
      </c>
      <c r="M69" s="2">
        <v>80.9</v>
      </c>
      <c r="N69" s="2">
        <v>135</v>
      </c>
      <c r="O69" s="2">
        <v>127.2</v>
      </c>
      <c r="P69" s="2">
        <v>108.7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557.2</v>
      </c>
      <c r="X69" s="2">
        <v>0</v>
      </c>
      <c r="Y69" s="2">
        <v>0</v>
      </c>
      <c r="Z69" s="2">
        <v>0</v>
      </c>
      <c r="AA69" s="2">
        <v>24.6</v>
      </c>
      <c r="AB69" s="2">
        <v>-1.2</v>
      </c>
      <c r="AC69" s="2">
        <v>-1.4</v>
      </c>
      <c r="AD69" s="2">
        <v>-1.8</v>
      </c>
      <c r="AE69" s="2">
        <v>1940</v>
      </c>
      <c r="AF69" s="2">
        <v>-16.1</v>
      </c>
      <c r="AG69" s="2">
        <v>0</v>
      </c>
      <c r="AO69" s="2">
        <f aca="true" t="shared" si="4" ref="AO69:AO132">IF((H69-H68)*3600&lt;0,0,(H69-H68)*3600)</f>
        <v>1331.9999999999973</v>
      </c>
      <c r="AP69">
        <f aca="true" t="shared" si="5" ref="AP69:AP132">IF((L69-L68)*3600&lt;0,0,(L69-L68)*3600)</f>
        <v>0</v>
      </c>
    </row>
    <row r="70" spans="1:42" ht="12.75">
      <c r="A70" s="4">
        <f t="shared" si="3"/>
        <v>40171.47222222222</v>
      </c>
      <c r="B70" s="3">
        <v>40171</v>
      </c>
      <c r="C70" s="1">
        <v>0.47222222222222227</v>
      </c>
      <c r="D70" s="2">
        <v>0</v>
      </c>
      <c r="E70" s="2">
        <v>0</v>
      </c>
      <c r="F70" s="2">
        <v>0</v>
      </c>
      <c r="G70" s="2">
        <v>76710.42</v>
      </c>
      <c r="H70" s="2">
        <v>9.39</v>
      </c>
      <c r="I70" s="2">
        <v>16.42</v>
      </c>
      <c r="J70" s="2">
        <v>182631</v>
      </c>
      <c r="K70" s="2">
        <v>57699.7</v>
      </c>
      <c r="L70" s="2">
        <v>33.5</v>
      </c>
      <c r="M70" s="2">
        <v>80.9</v>
      </c>
      <c r="N70" s="2">
        <v>135</v>
      </c>
      <c r="O70" s="2">
        <v>127.9</v>
      </c>
      <c r="P70" s="2">
        <v>111.5</v>
      </c>
      <c r="Q70" s="2">
        <v>0.1</v>
      </c>
      <c r="R70" s="2">
        <v>0</v>
      </c>
      <c r="S70" s="2">
        <v>0</v>
      </c>
      <c r="T70" s="2">
        <v>13.4</v>
      </c>
      <c r="U70" s="2">
        <v>3.1</v>
      </c>
      <c r="V70" s="2">
        <v>0</v>
      </c>
      <c r="W70" s="2">
        <v>557.2</v>
      </c>
      <c r="X70" s="2">
        <v>0</v>
      </c>
      <c r="Y70" s="2">
        <v>0</v>
      </c>
      <c r="Z70" s="2">
        <v>26.2</v>
      </c>
      <c r="AA70" s="2">
        <v>24.6</v>
      </c>
      <c r="AB70" s="2">
        <v>-0.9</v>
      </c>
      <c r="AC70" s="2">
        <v>-1.2</v>
      </c>
      <c r="AD70" s="2">
        <v>-1.6</v>
      </c>
      <c r="AE70" s="2">
        <v>1940</v>
      </c>
      <c r="AF70" s="2">
        <v>-16.3</v>
      </c>
      <c r="AG70" s="2">
        <v>0</v>
      </c>
      <c r="AO70" s="2">
        <f t="shared" si="4"/>
        <v>972.0000000000049</v>
      </c>
      <c r="AP70">
        <f t="shared" si="5"/>
        <v>2160.000000000005</v>
      </c>
    </row>
    <row r="71" spans="1:42" ht="12.75">
      <c r="A71" s="4">
        <f t="shared" si="3"/>
        <v>40171.479166666664</v>
      </c>
      <c r="B71" s="3">
        <v>40171</v>
      </c>
      <c r="C71" s="1">
        <v>0.4791666666666667</v>
      </c>
      <c r="D71" s="2">
        <v>0</v>
      </c>
      <c r="E71" s="2">
        <v>0</v>
      </c>
      <c r="F71" s="2">
        <v>0</v>
      </c>
      <c r="G71" s="2">
        <v>76710.8</v>
      </c>
      <c r="H71" s="2">
        <v>9.77</v>
      </c>
      <c r="I71" s="2">
        <v>16.42</v>
      </c>
      <c r="J71" s="2">
        <v>182639</v>
      </c>
      <c r="K71" s="2">
        <v>57702.3</v>
      </c>
      <c r="L71" s="2">
        <v>36</v>
      </c>
      <c r="M71" s="2">
        <v>80.9</v>
      </c>
      <c r="N71" s="2">
        <v>135</v>
      </c>
      <c r="O71" s="2">
        <v>128</v>
      </c>
      <c r="P71" s="2">
        <v>115.2</v>
      </c>
      <c r="Q71" s="2">
        <v>0.1</v>
      </c>
      <c r="R71" s="2">
        <v>0</v>
      </c>
      <c r="S71" s="2">
        <v>0</v>
      </c>
      <c r="T71" s="2">
        <v>13.4</v>
      </c>
      <c r="U71" s="2">
        <v>4</v>
      </c>
      <c r="V71" s="2">
        <v>0</v>
      </c>
      <c r="W71" s="2">
        <v>557.2</v>
      </c>
      <c r="X71" s="2">
        <v>0</v>
      </c>
      <c r="Y71" s="2">
        <v>0</v>
      </c>
      <c r="Z71" s="2">
        <v>0</v>
      </c>
      <c r="AA71" s="2">
        <v>24.6</v>
      </c>
      <c r="AB71" s="2">
        <v>-0.9</v>
      </c>
      <c r="AC71" s="2">
        <v>-1.2</v>
      </c>
      <c r="AD71" s="2">
        <v>-1.6</v>
      </c>
      <c r="AE71" s="2">
        <v>1939</v>
      </c>
      <c r="AF71" s="2">
        <v>-16.6</v>
      </c>
      <c r="AG71" s="2">
        <v>0</v>
      </c>
      <c r="AO71" s="2">
        <f t="shared" si="4"/>
        <v>1367.9999999999964</v>
      </c>
      <c r="AP71">
        <f t="shared" si="5"/>
        <v>9000</v>
      </c>
    </row>
    <row r="72" spans="1:42" ht="12.75">
      <c r="A72" s="4">
        <f t="shared" si="3"/>
        <v>40171.48611111111</v>
      </c>
      <c r="B72" s="3">
        <v>40171</v>
      </c>
      <c r="C72" s="1">
        <v>0.4861111111111111</v>
      </c>
      <c r="D72" s="2">
        <v>0</v>
      </c>
      <c r="E72" s="2">
        <v>0</v>
      </c>
      <c r="F72" s="2">
        <v>0</v>
      </c>
      <c r="G72" s="2">
        <v>76711.15</v>
      </c>
      <c r="H72" s="2">
        <v>10.13</v>
      </c>
      <c r="I72" s="2">
        <v>16.42</v>
      </c>
      <c r="J72" s="2">
        <v>182639</v>
      </c>
      <c r="K72" s="2">
        <v>57702.3</v>
      </c>
      <c r="L72" s="2">
        <v>36</v>
      </c>
      <c r="M72" s="2">
        <v>80.9</v>
      </c>
      <c r="N72" s="2">
        <v>135</v>
      </c>
      <c r="O72" s="2">
        <v>127.5</v>
      </c>
      <c r="P72" s="2">
        <v>114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557.2</v>
      </c>
      <c r="X72" s="2">
        <v>0</v>
      </c>
      <c r="Y72" s="2">
        <v>0</v>
      </c>
      <c r="Z72" s="2">
        <v>0</v>
      </c>
      <c r="AA72" s="2">
        <v>24.6</v>
      </c>
      <c r="AB72" s="2">
        <v>-1.1</v>
      </c>
      <c r="AC72" s="2">
        <v>-1.3</v>
      </c>
      <c r="AD72" s="2">
        <v>-1.6</v>
      </c>
      <c r="AE72" s="2">
        <v>1939</v>
      </c>
      <c r="AF72" s="2">
        <v>-16.8</v>
      </c>
      <c r="AG72" s="2">
        <v>0</v>
      </c>
      <c r="AO72" s="2">
        <f t="shared" si="4"/>
        <v>1296.0000000000043</v>
      </c>
      <c r="AP72">
        <f t="shared" si="5"/>
        <v>0</v>
      </c>
    </row>
    <row r="73" spans="1:42" ht="12.75">
      <c r="A73" s="4">
        <f t="shared" si="3"/>
        <v>40171.493055555555</v>
      </c>
      <c r="B73" s="3">
        <v>40171</v>
      </c>
      <c r="C73" s="1">
        <v>0.4930555555555556</v>
      </c>
      <c r="D73" s="2">
        <v>0</v>
      </c>
      <c r="E73" s="2">
        <v>0</v>
      </c>
      <c r="F73" s="2">
        <v>0</v>
      </c>
      <c r="G73" s="2">
        <v>76711.39</v>
      </c>
      <c r="H73" s="2">
        <v>10.36</v>
      </c>
      <c r="I73" s="2">
        <v>16.42</v>
      </c>
      <c r="J73" s="2">
        <v>182639</v>
      </c>
      <c r="K73" s="2">
        <v>57702.3</v>
      </c>
      <c r="L73" s="2">
        <v>36</v>
      </c>
      <c r="M73" s="2">
        <v>80.9</v>
      </c>
      <c r="N73" s="2">
        <v>135</v>
      </c>
      <c r="O73" s="2">
        <v>129.3</v>
      </c>
      <c r="P73" s="2">
        <v>115.7</v>
      </c>
      <c r="Q73" s="2">
        <v>0.1</v>
      </c>
      <c r="R73" s="2">
        <v>0.1</v>
      </c>
      <c r="S73" s="2">
        <v>0</v>
      </c>
      <c r="T73" s="2">
        <v>13.5</v>
      </c>
      <c r="U73" s="2">
        <v>9.4</v>
      </c>
      <c r="V73" s="2">
        <v>0</v>
      </c>
      <c r="W73" s="2">
        <v>557.2</v>
      </c>
      <c r="X73" s="2">
        <v>0</v>
      </c>
      <c r="Y73" s="2">
        <v>0</v>
      </c>
      <c r="Z73" s="2">
        <v>0</v>
      </c>
      <c r="AA73" s="2">
        <v>24.6</v>
      </c>
      <c r="AB73" s="2">
        <v>-0.9</v>
      </c>
      <c r="AC73" s="2">
        <v>-1.1</v>
      </c>
      <c r="AD73" s="2">
        <v>-1.5</v>
      </c>
      <c r="AE73" s="2">
        <v>1939</v>
      </c>
      <c r="AF73" s="2">
        <v>-17</v>
      </c>
      <c r="AG73" s="2">
        <v>0</v>
      </c>
      <c r="AO73" s="2">
        <f t="shared" si="4"/>
        <v>827.9999999999951</v>
      </c>
      <c r="AP73">
        <f t="shared" si="5"/>
        <v>0</v>
      </c>
    </row>
    <row r="74" spans="1:42" ht="12.75">
      <c r="A74" s="4">
        <f t="shared" si="3"/>
        <v>40171.5</v>
      </c>
      <c r="B74" s="3">
        <v>40171</v>
      </c>
      <c r="C74" s="1">
        <v>0.5</v>
      </c>
      <c r="D74" s="2">
        <v>0</v>
      </c>
      <c r="E74" s="2">
        <v>0</v>
      </c>
      <c r="F74" s="2">
        <v>0</v>
      </c>
      <c r="G74" s="2">
        <v>76711.75</v>
      </c>
      <c r="H74" s="2">
        <v>10.72</v>
      </c>
      <c r="I74" s="2">
        <v>16.42</v>
      </c>
      <c r="J74" s="2">
        <v>182641</v>
      </c>
      <c r="K74" s="2">
        <v>57702.9</v>
      </c>
      <c r="L74" s="2">
        <v>36.6</v>
      </c>
      <c r="M74" s="2">
        <v>80.9</v>
      </c>
      <c r="N74" s="2">
        <v>134.7</v>
      </c>
      <c r="O74" s="2">
        <v>127.1</v>
      </c>
      <c r="P74" s="2">
        <v>114</v>
      </c>
      <c r="Q74" s="2">
        <v>0.1</v>
      </c>
      <c r="R74" s="2">
        <v>0</v>
      </c>
      <c r="S74" s="2">
        <v>0</v>
      </c>
      <c r="T74" s="2">
        <v>11.5</v>
      </c>
      <c r="U74" s="2">
        <v>0.1</v>
      </c>
      <c r="V74" s="2">
        <v>0</v>
      </c>
      <c r="W74" s="2">
        <v>557.2</v>
      </c>
      <c r="X74" s="2">
        <v>0</v>
      </c>
      <c r="Y74" s="2">
        <v>0</v>
      </c>
      <c r="Z74" s="2">
        <v>0</v>
      </c>
      <c r="AA74" s="2">
        <v>24.5</v>
      </c>
      <c r="AB74" s="2">
        <v>-1.1</v>
      </c>
      <c r="AC74" s="2">
        <v>-1.3</v>
      </c>
      <c r="AD74" s="2">
        <v>-1.7</v>
      </c>
      <c r="AE74" s="2">
        <v>1939</v>
      </c>
      <c r="AF74" s="2">
        <v>-17.2</v>
      </c>
      <c r="AG74" s="2">
        <v>0</v>
      </c>
      <c r="AO74" s="2">
        <f t="shared" si="4"/>
        <v>1296.0000000000043</v>
      </c>
      <c r="AP74">
        <f t="shared" si="5"/>
        <v>2160.000000000005</v>
      </c>
    </row>
    <row r="75" spans="1:42" ht="12.75">
      <c r="A75" s="4">
        <f t="shared" si="3"/>
        <v>40171.506944444445</v>
      </c>
      <c r="B75" s="3">
        <v>40171</v>
      </c>
      <c r="C75" s="1">
        <v>0.5069444444444444</v>
      </c>
      <c r="D75" s="2">
        <v>0</v>
      </c>
      <c r="E75" s="2">
        <v>0</v>
      </c>
      <c r="F75" s="2">
        <v>0</v>
      </c>
      <c r="G75" s="2">
        <v>76711.81</v>
      </c>
      <c r="H75" s="2">
        <v>10.78</v>
      </c>
      <c r="I75" s="2">
        <v>16.42</v>
      </c>
      <c r="J75" s="2">
        <v>182642</v>
      </c>
      <c r="K75" s="2">
        <v>57703.2</v>
      </c>
      <c r="L75" s="2">
        <v>37</v>
      </c>
      <c r="M75" s="2">
        <v>80.9</v>
      </c>
      <c r="N75" s="2">
        <v>135</v>
      </c>
      <c r="O75" s="2">
        <v>127.1</v>
      </c>
      <c r="P75" s="2">
        <v>112.5</v>
      </c>
      <c r="Q75" s="2">
        <v>0.1</v>
      </c>
      <c r="R75" s="2">
        <v>0</v>
      </c>
      <c r="S75" s="2">
        <v>0</v>
      </c>
      <c r="T75" s="2">
        <v>12.6</v>
      </c>
      <c r="U75" s="2">
        <v>0.7</v>
      </c>
      <c r="V75" s="2">
        <v>0</v>
      </c>
      <c r="W75" s="2">
        <v>557.2</v>
      </c>
      <c r="X75" s="2">
        <v>0</v>
      </c>
      <c r="Y75" s="2">
        <v>0</v>
      </c>
      <c r="Z75" s="2">
        <v>0</v>
      </c>
      <c r="AA75" s="2">
        <v>24.6</v>
      </c>
      <c r="AB75" s="2">
        <v>-1</v>
      </c>
      <c r="AC75" s="2">
        <v>-1.2</v>
      </c>
      <c r="AD75" s="2">
        <v>-1.6</v>
      </c>
      <c r="AE75" s="2">
        <v>1939</v>
      </c>
      <c r="AF75" s="2">
        <v>-17.4</v>
      </c>
      <c r="AG75" s="2">
        <v>0</v>
      </c>
      <c r="AO75" s="2">
        <f t="shared" si="4"/>
        <v>215.9999999999954</v>
      </c>
      <c r="AP75">
        <f t="shared" si="5"/>
        <v>1439.999999999995</v>
      </c>
    </row>
    <row r="76" spans="1:42" ht="12.75">
      <c r="A76" s="4">
        <f t="shared" si="3"/>
        <v>40171.51388888889</v>
      </c>
      <c r="B76" s="3">
        <v>40171</v>
      </c>
      <c r="C76" s="1">
        <v>0.513888888888889</v>
      </c>
      <c r="D76" s="2">
        <v>0</v>
      </c>
      <c r="E76" s="2">
        <v>0</v>
      </c>
      <c r="F76" s="2">
        <v>0</v>
      </c>
      <c r="G76" s="2">
        <v>76711.86</v>
      </c>
      <c r="H76" s="2">
        <v>10.83</v>
      </c>
      <c r="I76" s="2">
        <v>16.42</v>
      </c>
      <c r="J76" s="2">
        <v>182642</v>
      </c>
      <c r="K76" s="2">
        <v>57703.2</v>
      </c>
      <c r="L76" s="2">
        <v>37</v>
      </c>
      <c r="M76" s="2">
        <v>80.9</v>
      </c>
      <c r="N76" s="2">
        <v>135</v>
      </c>
      <c r="O76" s="2">
        <v>127</v>
      </c>
      <c r="P76" s="2">
        <v>111.7</v>
      </c>
      <c r="Q76" s="2">
        <v>0.1</v>
      </c>
      <c r="R76" s="2">
        <v>0</v>
      </c>
      <c r="S76" s="2">
        <v>0</v>
      </c>
      <c r="T76" s="2">
        <v>13.4</v>
      </c>
      <c r="U76" s="2">
        <v>4</v>
      </c>
      <c r="V76" s="2">
        <v>0</v>
      </c>
      <c r="W76" s="2">
        <v>557.2</v>
      </c>
      <c r="X76" s="2">
        <v>0</v>
      </c>
      <c r="Y76" s="2">
        <v>0</v>
      </c>
      <c r="Z76" s="2">
        <v>26.4</v>
      </c>
      <c r="AA76" s="2">
        <v>24.6</v>
      </c>
      <c r="AB76" s="2">
        <v>-0.9</v>
      </c>
      <c r="AC76" s="2">
        <v>-1.2</v>
      </c>
      <c r="AD76" s="2">
        <v>-1.5</v>
      </c>
      <c r="AE76" s="2">
        <v>1938</v>
      </c>
      <c r="AF76" s="2">
        <v>-17.6</v>
      </c>
      <c r="AG76" s="2">
        <v>0</v>
      </c>
      <c r="AO76" s="2">
        <f t="shared" si="4"/>
        <v>180.00000000000256</v>
      </c>
      <c r="AP76">
        <f t="shared" si="5"/>
        <v>0</v>
      </c>
    </row>
    <row r="77" spans="1:42" ht="12.75">
      <c r="A77" s="4">
        <f t="shared" si="3"/>
        <v>40171.520833333336</v>
      </c>
      <c r="B77" s="3">
        <v>40171</v>
      </c>
      <c r="C77" s="1">
        <v>0.5208333333333334</v>
      </c>
      <c r="D77" s="2">
        <v>0</v>
      </c>
      <c r="E77" s="2">
        <v>0</v>
      </c>
      <c r="F77" s="2">
        <v>0</v>
      </c>
      <c r="G77" s="2">
        <v>76711.89</v>
      </c>
      <c r="H77" s="2">
        <v>10.86</v>
      </c>
      <c r="I77" s="2">
        <v>16.42</v>
      </c>
      <c r="J77" s="2">
        <v>182642</v>
      </c>
      <c r="K77" s="2">
        <v>57703.2</v>
      </c>
      <c r="L77" s="2">
        <v>37</v>
      </c>
      <c r="M77" s="2">
        <v>80.9</v>
      </c>
      <c r="N77" s="2">
        <v>135</v>
      </c>
      <c r="O77" s="2">
        <v>120.3</v>
      </c>
      <c r="P77" s="2">
        <v>86.2</v>
      </c>
      <c r="Q77" s="2">
        <v>0.2</v>
      </c>
      <c r="R77" s="2">
        <v>0.1</v>
      </c>
      <c r="S77" s="2">
        <v>0.1</v>
      </c>
      <c r="T77" s="2">
        <v>24.5</v>
      </c>
      <c r="U77" s="2">
        <v>16.8</v>
      </c>
      <c r="V77" s="2">
        <v>10.5</v>
      </c>
      <c r="W77" s="2">
        <v>557.2</v>
      </c>
      <c r="X77" s="2">
        <v>0</v>
      </c>
      <c r="Y77" s="2">
        <v>0</v>
      </c>
      <c r="Z77" s="2">
        <v>49</v>
      </c>
      <c r="AA77" s="2">
        <v>24.7</v>
      </c>
      <c r="AB77" s="2">
        <v>-0.5</v>
      </c>
      <c r="AC77" s="2">
        <v>-0.8</v>
      </c>
      <c r="AD77" s="2">
        <v>-1.2</v>
      </c>
      <c r="AE77" s="2">
        <v>1938</v>
      </c>
      <c r="AF77" s="2">
        <v>-17.7</v>
      </c>
      <c r="AG77" s="2">
        <v>0</v>
      </c>
      <c r="AO77" s="2">
        <f t="shared" si="4"/>
        <v>107.9999999999977</v>
      </c>
      <c r="AP77">
        <f t="shared" si="5"/>
        <v>0</v>
      </c>
    </row>
    <row r="78" spans="1:42" ht="12.75">
      <c r="A78" s="4">
        <f t="shared" si="3"/>
        <v>40171.52777777778</v>
      </c>
      <c r="B78" s="3">
        <v>40171</v>
      </c>
      <c r="C78" s="1">
        <v>0.5277777777777778</v>
      </c>
      <c r="D78" s="2">
        <v>0</v>
      </c>
      <c r="E78" s="2">
        <v>0</v>
      </c>
      <c r="F78" s="2">
        <v>0</v>
      </c>
      <c r="G78" s="2">
        <v>76711.95</v>
      </c>
      <c r="H78" s="2">
        <v>10.92</v>
      </c>
      <c r="I78" s="2">
        <v>16.42</v>
      </c>
      <c r="J78" s="2">
        <v>182642</v>
      </c>
      <c r="K78" s="2">
        <v>57703.2</v>
      </c>
      <c r="L78" s="2">
        <v>37</v>
      </c>
      <c r="M78" s="2">
        <v>80.9</v>
      </c>
      <c r="N78" s="2">
        <v>134.7</v>
      </c>
      <c r="O78" s="2">
        <v>99.1</v>
      </c>
      <c r="P78" s="2">
        <v>58</v>
      </c>
      <c r="Q78" s="2">
        <v>0.9</v>
      </c>
      <c r="R78" s="2">
        <v>0.4</v>
      </c>
      <c r="S78" s="2">
        <v>0.2</v>
      </c>
      <c r="T78" s="2">
        <v>57.1</v>
      </c>
      <c r="U78" s="2">
        <v>34.6</v>
      </c>
      <c r="V78" s="2">
        <v>20.6</v>
      </c>
      <c r="W78" s="2">
        <v>557.2</v>
      </c>
      <c r="X78" s="2">
        <v>0</v>
      </c>
      <c r="Y78" s="2">
        <v>0</v>
      </c>
      <c r="Z78" s="2">
        <v>94.4</v>
      </c>
      <c r="AA78" s="2">
        <v>24.7</v>
      </c>
      <c r="AB78" s="2">
        <v>0.5</v>
      </c>
      <c r="AC78" s="2">
        <v>-0.2</v>
      </c>
      <c r="AD78" s="2">
        <v>-0.7</v>
      </c>
      <c r="AE78" s="2">
        <v>1938</v>
      </c>
      <c r="AF78" s="2">
        <v>-17.8</v>
      </c>
      <c r="AG78" s="2">
        <v>0</v>
      </c>
      <c r="AO78" s="2">
        <f t="shared" si="4"/>
        <v>216.0000000000018</v>
      </c>
      <c r="AP78">
        <f t="shared" si="5"/>
        <v>0</v>
      </c>
    </row>
    <row r="79" spans="1:42" ht="12.75">
      <c r="A79" s="4">
        <f t="shared" si="3"/>
        <v>40171.53472222222</v>
      </c>
      <c r="B79" s="3">
        <v>40171</v>
      </c>
      <c r="C79" s="1">
        <v>0.5347222222222222</v>
      </c>
      <c r="D79" s="2">
        <v>0</v>
      </c>
      <c r="E79" s="2">
        <v>0</v>
      </c>
      <c r="F79" s="2">
        <v>0</v>
      </c>
      <c r="G79" s="2">
        <v>76712.01</v>
      </c>
      <c r="H79" s="2">
        <v>10.99</v>
      </c>
      <c r="I79" s="2">
        <v>16.42</v>
      </c>
      <c r="J79" s="2">
        <v>182642</v>
      </c>
      <c r="K79" s="2">
        <v>57703.2</v>
      </c>
      <c r="L79" s="2">
        <v>37</v>
      </c>
      <c r="M79" s="2">
        <v>80.9</v>
      </c>
      <c r="N79" s="2">
        <v>70.7</v>
      </c>
      <c r="O79" s="2">
        <v>64.1</v>
      </c>
      <c r="P79" s="2">
        <v>55.7</v>
      </c>
      <c r="Q79" s="2">
        <v>1.4</v>
      </c>
      <c r="R79" s="2">
        <v>1</v>
      </c>
      <c r="S79" s="2">
        <v>0.7</v>
      </c>
      <c r="T79" s="2">
        <v>86.1</v>
      </c>
      <c r="U79" s="2">
        <v>64.8</v>
      </c>
      <c r="V79" s="2">
        <v>44.9</v>
      </c>
      <c r="W79" s="2">
        <v>557.2</v>
      </c>
      <c r="X79" s="2">
        <v>0</v>
      </c>
      <c r="Y79" s="2">
        <v>0</v>
      </c>
      <c r="Z79" s="2">
        <v>113.4</v>
      </c>
      <c r="AA79" s="2">
        <v>24.8</v>
      </c>
      <c r="AB79" s="2">
        <v>1.6</v>
      </c>
      <c r="AC79" s="2">
        <v>0.9</v>
      </c>
      <c r="AD79" s="2">
        <v>0.1</v>
      </c>
      <c r="AE79" s="2">
        <v>1938</v>
      </c>
      <c r="AF79" s="2">
        <v>-17.6</v>
      </c>
      <c r="AG79" s="2">
        <v>0</v>
      </c>
      <c r="AO79" s="2">
        <f t="shared" si="4"/>
        <v>252.00000000000102</v>
      </c>
      <c r="AP79">
        <f t="shared" si="5"/>
        <v>0</v>
      </c>
    </row>
    <row r="80" spans="1:42" ht="12.75">
      <c r="A80" s="4">
        <f t="shared" si="3"/>
        <v>40171.541666666664</v>
      </c>
      <c r="B80" s="3">
        <v>40171</v>
      </c>
      <c r="C80" s="1">
        <v>0.5416666666666666</v>
      </c>
      <c r="D80" s="2">
        <v>0</v>
      </c>
      <c r="E80" s="2">
        <v>0</v>
      </c>
      <c r="F80" s="2">
        <v>0</v>
      </c>
      <c r="G80" s="2">
        <v>76712.07</v>
      </c>
      <c r="H80" s="2">
        <v>11.05</v>
      </c>
      <c r="I80" s="2">
        <v>16.42</v>
      </c>
      <c r="J80" s="2">
        <v>182642</v>
      </c>
      <c r="K80" s="2">
        <v>57703.2</v>
      </c>
      <c r="L80" s="2">
        <v>37</v>
      </c>
      <c r="M80" s="2">
        <v>80.9</v>
      </c>
      <c r="N80" s="2">
        <v>68.5</v>
      </c>
      <c r="O80" s="2">
        <v>63.4</v>
      </c>
      <c r="P80" s="2">
        <v>56.7</v>
      </c>
      <c r="Q80" s="2">
        <v>1.5</v>
      </c>
      <c r="R80" s="2">
        <v>1.3</v>
      </c>
      <c r="S80" s="2">
        <v>1</v>
      </c>
      <c r="T80" s="2">
        <v>94</v>
      </c>
      <c r="U80" s="2">
        <v>84.3</v>
      </c>
      <c r="V80" s="2">
        <v>66.2</v>
      </c>
      <c r="W80" s="2">
        <v>557.2</v>
      </c>
      <c r="X80" s="2">
        <v>0</v>
      </c>
      <c r="Y80" s="2">
        <v>0</v>
      </c>
      <c r="Z80" s="2">
        <v>149.2</v>
      </c>
      <c r="AA80" s="2">
        <v>24.9</v>
      </c>
      <c r="AB80" s="2">
        <v>2</v>
      </c>
      <c r="AC80" s="2">
        <v>1.6</v>
      </c>
      <c r="AD80" s="2">
        <v>0.5</v>
      </c>
      <c r="AE80" s="2">
        <v>1939</v>
      </c>
      <c r="AF80" s="2">
        <v>-17.4</v>
      </c>
      <c r="AG80" s="2">
        <v>0</v>
      </c>
      <c r="AO80" s="2">
        <f t="shared" si="4"/>
        <v>216.0000000000018</v>
      </c>
      <c r="AP80">
        <f t="shared" si="5"/>
        <v>0</v>
      </c>
    </row>
    <row r="81" spans="1:42" ht="12.75">
      <c r="A81" s="4">
        <f t="shared" si="3"/>
        <v>40171.54861111111</v>
      </c>
      <c r="B81" s="3">
        <v>40171</v>
      </c>
      <c r="C81" s="1">
        <v>0.548611111111111</v>
      </c>
      <c r="D81" s="2">
        <v>0</v>
      </c>
      <c r="E81" s="2">
        <v>0</v>
      </c>
      <c r="F81" s="2">
        <v>0</v>
      </c>
      <c r="G81" s="2">
        <v>76712.11</v>
      </c>
      <c r="H81" s="2">
        <v>11.08</v>
      </c>
      <c r="I81" s="2">
        <v>16.42</v>
      </c>
      <c r="J81" s="2">
        <v>182642</v>
      </c>
      <c r="K81" s="2">
        <v>57703.2</v>
      </c>
      <c r="L81" s="2">
        <v>37</v>
      </c>
      <c r="M81" s="2">
        <v>80.9</v>
      </c>
      <c r="N81" s="2">
        <v>62.7</v>
      </c>
      <c r="O81" s="2">
        <v>57.2</v>
      </c>
      <c r="P81" s="2">
        <v>47</v>
      </c>
      <c r="Q81" s="2">
        <v>1.3</v>
      </c>
      <c r="R81" s="2">
        <v>0.9</v>
      </c>
      <c r="S81" s="2">
        <v>0.7</v>
      </c>
      <c r="T81" s="2">
        <v>78</v>
      </c>
      <c r="U81" s="2">
        <v>51.6</v>
      </c>
      <c r="V81" s="2">
        <v>38.8</v>
      </c>
      <c r="W81" s="2">
        <v>557.2</v>
      </c>
      <c r="X81" s="2">
        <v>0</v>
      </c>
      <c r="Y81" s="2">
        <v>0</v>
      </c>
      <c r="Z81" s="2">
        <v>80.4</v>
      </c>
      <c r="AA81" s="2">
        <v>24.8</v>
      </c>
      <c r="AB81" s="2">
        <v>1.4</v>
      </c>
      <c r="AC81" s="2">
        <v>0.3</v>
      </c>
      <c r="AD81" s="2">
        <v>-0.2</v>
      </c>
      <c r="AE81" s="2">
        <v>1939</v>
      </c>
      <c r="AF81" s="2">
        <v>-17.3</v>
      </c>
      <c r="AG81" s="2">
        <v>0</v>
      </c>
      <c r="AO81" s="2">
        <f t="shared" si="4"/>
        <v>107.9999999999977</v>
      </c>
      <c r="AP81">
        <f t="shared" si="5"/>
        <v>0</v>
      </c>
    </row>
    <row r="82" spans="1:42" ht="12.75">
      <c r="A82" s="4">
        <f t="shared" si="3"/>
        <v>40171.555555555555</v>
      </c>
      <c r="B82" s="3">
        <v>40171</v>
      </c>
      <c r="C82" s="1">
        <v>0.5555555555555556</v>
      </c>
      <c r="D82" s="2">
        <v>0</v>
      </c>
      <c r="E82" s="2">
        <v>0</v>
      </c>
      <c r="F82" s="2">
        <v>0</v>
      </c>
      <c r="G82" s="2">
        <v>76712.14</v>
      </c>
      <c r="H82" s="2">
        <v>11.11</v>
      </c>
      <c r="I82" s="2">
        <v>16.42</v>
      </c>
      <c r="J82" s="2">
        <v>182642</v>
      </c>
      <c r="K82" s="2">
        <v>57703.2</v>
      </c>
      <c r="L82" s="2">
        <v>37</v>
      </c>
      <c r="M82" s="2">
        <v>80.9</v>
      </c>
      <c r="N82" s="2">
        <v>64.5</v>
      </c>
      <c r="O82" s="2">
        <v>58.2</v>
      </c>
      <c r="P82" s="2">
        <v>48.2</v>
      </c>
      <c r="Q82" s="2">
        <v>1.3</v>
      </c>
      <c r="R82" s="2">
        <v>1</v>
      </c>
      <c r="S82" s="2">
        <v>0.7</v>
      </c>
      <c r="T82" s="2">
        <v>77.3</v>
      </c>
      <c r="U82" s="2">
        <v>58.9</v>
      </c>
      <c r="V82" s="2">
        <v>39.6</v>
      </c>
      <c r="W82" s="2">
        <v>557.2</v>
      </c>
      <c r="X82" s="2">
        <v>0</v>
      </c>
      <c r="Y82" s="2">
        <v>0</v>
      </c>
      <c r="Z82" s="2">
        <v>114</v>
      </c>
      <c r="AA82" s="2">
        <v>24.8</v>
      </c>
      <c r="AB82" s="2">
        <v>1.3</v>
      </c>
      <c r="AC82" s="2">
        <v>0.6</v>
      </c>
      <c r="AD82" s="2">
        <v>0</v>
      </c>
      <c r="AE82" s="2">
        <v>1939</v>
      </c>
      <c r="AF82" s="2">
        <v>-17.2</v>
      </c>
      <c r="AG82" s="2">
        <v>0</v>
      </c>
      <c r="AO82" s="2">
        <f t="shared" si="4"/>
        <v>107.9999999999977</v>
      </c>
      <c r="AP82">
        <f t="shared" si="5"/>
        <v>0</v>
      </c>
    </row>
    <row r="83" spans="1:42" ht="12.75">
      <c r="A83" s="4">
        <f t="shared" si="3"/>
        <v>40171.5625</v>
      </c>
      <c r="B83" s="3">
        <v>40171</v>
      </c>
      <c r="C83" s="1">
        <v>0.5625</v>
      </c>
      <c r="D83" s="2">
        <v>0</v>
      </c>
      <c r="E83" s="2">
        <v>0</v>
      </c>
      <c r="F83" s="2">
        <v>0</v>
      </c>
      <c r="G83" s="2">
        <v>76712.32</v>
      </c>
      <c r="H83" s="2">
        <v>11.29</v>
      </c>
      <c r="I83" s="2">
        <v>16.42</v>
      </c>
      <c r="J83" s="2">
        <v>182642</v>
      </c>
      <c r="K83" s="2">
        <v>57703.2</v>
      </c>
      <c r="L83" s="2">
        <v>37</v>
      </c>
      <c r="M83" s="2">
        <v>80.9</v>
      </c>
      <c r="N83" s="2">
        <v>134.5</v>
      </c>
      <c r="O83" s="2">
        <v>78.7</v>
      </c>
      <c r="P83" s="2">
        <v>45.5</v>
      </c>
      <c r="Q83" s="2">
        <v>1.9</v>
      </c>
      <c r="R83" s="2">
        <v>1.3</v>
      </c>
      <c r="S83" s="2">
        <v>0.5</v>
      </c>
      <c r="T83" s="2">
        <v>127.2</v>
      </c>
      <c r="U83" s="2">
        <v>98.1</v>
      </c>
      <c r="V83" s="2">
        <v>54.7</v>
      </c>
      <c r="W83" s="2">
        <v>557.3</v>
      </c>
      <c r="X83" s="2">
        <v>0</v>
      </c>
      <c r="Y83" s="2">
        <v>0</v>
      </c>
      <c r="Z83" s="2">
        <v>131.6</v>
      </c>
      <c r="AA83" s="2">
        <v>25.1</v>
      </c>
      <c r="AB83" s="2">
        <v>3.2</v>
      </c>
      <c r="AC83" s="2">
        <v>2.1</v>
      </c>
      <c r="AD83" s="2">
        <v>0.4</v>
      </c>
      <c r="AE83" s="2">
        <v>1939</v>
      </c>
      <c r="AF83" s="2">
        <v>-16.8</v>
      </c>
      <c r="AG83" s="2">
        <v>0</v>
      </c>
      <c r="AO83" s="2">
        <f t="shared" si="4"/>
        <v>647.999999999999</v>
      </c>
      <c r="AP83">
        <f t="shared" si="5"/>
        <v>0</v>
      </c>
    </row>
    <row r="84" spans="1:42" ht="12.75">
      <c r="A84" s="4">
        <f t="shared" si="3"/>
        <v>40171.569444444445</v>
      </c>
      <c r="B84" s="3">
        <v>40171</v>
      </c>
      <c r="C84" s="1">
        <v>0.5694444444444444</v>
      </c>
      <c r="D84" s="2">
        <v>0</v>
      </c>
      <c r="E84" s="2">
        <v>0</v>
      </c>
      <c r="F84" s="2">
        <v>0</v>
      </c>
      <c r="G84" s="2">
        <v>76712.42</v>
      </c>
      <c r="H84" s="2">
        <v>11.39</v>
      </c>
      <c r="I84" s="2">
        <v>16.42</v>
      </c>
      <c r="J84" s="2">
        <v>182652</v>
      </c>
      <c r="K84" s="2">
        <v>57706.4</v>
      </c>
      <c r="L84" s="2">
        <v>40.1</v>
      </c>
      <c r="M84" s="2">
        <v>80.9</v>
      </c>
      <c r="N84" s="2">
        <v>134.7</v>
      </c>
      <c r="O84" s="2">
        <v>126.3</v>
      </c>
      <c r="P84" s="2">
        <v>87.2</v>
      </c>
      <c r="Q84" s="2">
        <v>0.5</v>
      </c>
      <c r="R84" s="2">
        <v>0.4</v>
      </c>
      <c r="S84" s="2">
        <v>0.3</v>
      </c>
      <c r="T84" s="2">
        <v>67.2</v>
      </c>
      <c r="U84" s="2">
        <v>52.3</v>
      </c>
      <c r="V84" s="2">
        <v>37.3</v>
      </c>
      <c r="W84" s="2">
        <v>557.3</v>
      </c>
      <c r="X84" s="2">
        <v>0</v>
      </c>
      <c r="Y84" s="2">
        <v>0</v>
      </c>
      <c r="Z84" s="2">
        <v>87.2</v>
      </c>
      <c r="AA84" s="2">
        <v>24.9</v>
      </c>
      <c r="AB84" s="2">
        <v>1</v>
      </c>
      <c r="AC84" s="2">
        <v>0.4</v>
      </c>
      <c r="AD84" s="2">
        <v>-0.2</v>
      </c>
      <c r="AE84" s="2">
        <v>1939</v>
      </c>
      <c r="AF84" s="2">
        <v>-16.7</v>
      </c>
      <c r="AG84" s="2">
        <v>0</v>
      </c>
      <c r="AO84" s="2">
        <f t="shared" si="4"/>
        <v>360.0000000000051</v>
      </c>
      <c r="AP84">
        <f t="shared" si="5"/>
        <v>11160.000000000005</v>
      </c>
    </row>
    <row r="85" spans="1:42" ht="12.75">
      <c r="A85" s="4">
        <f t="shared" si="3"/>
        <v>40171.57638888889</v>
      </c>
      <c r="B85" s="3">
        <v>40171</v>
      </c>
      <c r="C85" s="1">
        <v>0.576388888888889</v>
      </c>
      <c r="D85" s="2">
        <v>0</v>
      </c>
      <c r="E85" s="2">
        <v>0</v>
      </c>
      <c r="F85" s="2">
        <v>0</v>
      </c>
      <c r="G85" s="2">
        <v>76712.53</v>
      </c>
      <c r="H85" s="2">
        <v>11.51</v>
      </c>
      <c r="I85" s="2">
        <v>16.42</v>
      </c>
      <c r="J85" s="2">
        <v>182654</v>
      </c>
      <c r="K85" s="2">
        <v>57707</v>
      </c>
      <c r="L85" s="2">
        <v>40.8</v>
      </c>
      <c r="M85" s="2">
        <v>80.9</v>
      </c>
      <c r="N85" s="2">
        <v>134.7</v>
      </c>
      <c r="O85" s="2">
        <v>124.9</v>
      </c>
      <c r="P85" s="2">
        <v>81.2</v>
      </c>
      <c r="Q85" s="2">
        <v>0.6</v>
      </c>
      <c r="R85" s="2">
        <v>0.4</v>
      </c>
      <c r="S85" s="2">
        <v>0.4</v>
      </c>
      <c r="T85" s="2">
        <v>79.6</v>
      </c>
      <c r="U85" s="2">
        <v>53.5</v>
      </c>
      <c r="V85" s="2">
        <v>40.6</v>
      </c>
      <c r="W85" s="2">
        <v>557.3</v>
      </c>
      <c r="X85" s="2">
        <v>0</v>
      </c>
      <c r="Y85" s="2">
        <v>0</v>
      </c>
      <c r="Z85" s="2">
        <v>106.4</v>
      </c>
      <c r="AA85" s="2">
        <v>25</v>
      </c>
      <c r="AB85" s="2">
        <v>1.2</v>
      </c>
      <c r="AC85" s="2">
        <v>0.5</v>
      </c>
      <c r="AD85" s="2">
        <v>0</v>
      </c>
      <c r="AE85" s="2">
        <v>1939</v>
      </c>
      <c r="AF85" s="2">
        <v>-16.7</v>
      </c>
      <c r="AG85" s="2">
        <v>0</v>
      </c>
      <c r="AO85" s="2">
        <f t="shared" si="4"/>
        <v>431.99999999999716</v>
      </c>
      <c r="AP85">
        <f t="shared" si="5"/>
        <v>2519.9999999999845</v>
      </c>
    </row>
    <row r="86" spans="1:42" ht="12.75">
      <c r="A86" s="4">
        <f t="shared" si="3"/>
        <v>40171.583333333336</v>
      </c>
      <c r="B86" s="3">
        <v>40171</v>
      </c>
      <c r="C86" s="1">
        <v>0.5833333333333334</v>
      </c>
      <c r="D86" s="2">
        <v>0</v>
      </c>
      <c r="E86" s="2">
        <v>0</v>
      </c>
      <c r="F86" s="2">
        <v>0</v>
      </c>
      <c r="G86" s="2">
        <v>76712.71</v>
      </c>
      <c r="H86" s="2">
        <v>11.68</v>
      </c>
      <c r="I86" s="2">
        <v>16.42</v>
      </c>
      <c r="J86" s="2">
        <v>182661</v>
      </c>
      <c r="K86" s="2">
        <v>57709.2</v>
      </c>
      <c r="L86" s="2">
        <v>43</v>
      </c>
      <c r="M86" s="2">
        <v>80.9</v>
      </c>
      <c r="N86" s="2">
        <v>134.5</v>
      </c>
      <c r="O86" s="2">
        <v>127.2</v>
      </c>
      <c r="P86" s="2">
        <v>112.7</v>
      </c>
      <c r="Q86" s="2">
        <v>0.5</v>
      </c>
      <c r="R86" s="2">
        <v>0.4</v>
      </c>
      <c r="S86" s="2">
        <v>0.4</v>
      </c>
      <c r="T86" s="2">
        <v>67</v>
      </c>
      <c r="U86" s="2">
        <v>55.3</v>
      </c>
      <c r="V86" s="2">
        <v>45</v>
      </c>
      <c r="W86" s="2">
        <v>557.3</v>
      </c>
      <c r="X86" s="2">
        <v>0</v>
      </c>
      <c r="Y86" s="2">
        <v>0</v>
      </c>
      <c r="Z86" s="2">
        <v>103.6</v>
      </c>
      <c r="AA86" s="2">
        <v>25</v>
      </c>
      <c r="AB86" s="2">
        <v>1</v>
      </c>
      <c r="AC86" s="2">
        <v>0.5</v>
      </c>
      <c r="AD86" s="2">
        <v>0</v>
      </c>
      <c r="AE86" s="2">
        <v>1939</v>
      </c>
      <c r="AF86" s="2">
        <v>-16.6</v>
      </c>
      <c r="AG86" s="2">
        <v>0</v>
      </c>
      <c r="AO86" s="2">
        <f t="shared" si="4"/>
        <v>611.9999999999998</v>
      </c>
      <c r="AP86">
        <f t="shared" si="5"/>
        <v>7920.00000000001</v>
      </c>
    </row>
    <row r="87" spans="1:42" ht="12.75">
      <c r="A87" s="4">
        <f t="shared" si="3"/>
        <v>40171.59027777778</v>
      </c>
      <c r="B87" s="3">
        <v>40171</v>
      </c>
      <c r="C87" s="1">
        <v>0.5902777777777778</v>
      </c>
      <c r="D87" s="2">
        <v>0</v>
      </c>
      <c r="E87" s="2">
        <v>0</v>
      </c>
      <c r="F87" s="2">
        <v>0</v>
      </c>
      <c r="G87" s="2">
        <v>76713.24</v>
      </c>
      <c r="H87" s="2">
        <v>12.21</v>
      </c>
      <c r="I87" s="2">
        <v>16.42</v>
      </c>
      <c r="J87" s="2">
        <v>182667</v>
      </c>
      <c r="K87" s="2">
        <v>57711.1</v>
      </c>
      <c r="L87" s="2">
        <v>44.9</v>
      </c>
      <c r="M87" s="2">
        <v>80.9</v>
      </c>
      <c r="N87" s="2">
        <v>133.2</v>
      </c>
      <c r="O87" s="2">
        <v>116.8</v>
      </c>
      <c r="P87" s="2">
        <v>91.7</v>
      </c>
      <c r="Q87" s="2">
        <v>0.4</v>
      </c>
      <c r="R87" s="2">
        <v>0.3</v>
      </c>
      <c r="S87" s="2">
        <v>0.2</v>
      </c>
      <c r="T87" s="2">
        <v>52.2</v>
      </c>
      <c r="U87" s="2">
        <v>35.9</v>
      </c>
      <c r="V87" s="2">
        <v>18.5</v>
      </c>
      <c r="W87" s="2">
        <v>557.3</v>
      </c>
      <c r="X87" s="2">
        <v>0.1</v>
      </c>
      <c r="Y87" s="2">
        <v>0</v>
      </c>
      <c r="Z87" s="2">
        <v>44.6</v>
      </c>
      <c r="AA87" s="2">
        <v>24.8</v>
      </c>
      <c r="AB87" s="2">
        <v>0.3</v>
      </c>
      <c r="AC87" s="2">
        <v>-0.1</v>
      </c>
      <c r="AD87" s="2">
        <v>-1</v>
      </c>
      <c r="AE87" s="2">
        <v>1939</v>
      </c>
      <c r="AF87" s="2">
        <v>-16.6</v>
      </c>
      <c r="AG87" s="2">
        <v>0</v>
      </c>
      <c r="AO87" s="2">
        <f t="shared" si="4"/>
        <v>1908.000000000004</v>
      </c>
      <c r="AP87">
        <f t="shared" si="5"/>
        <v>6839.9999999999945</v>
      </c>
    </row>
    <row r="88" spans="1:42" ht="12.75">
      <c r="A88" s="4">
        <f t="shared" si="3"/>
        <v>40171.59722222222</v>
      </c>
      <c r="B88" s="3">
        <v>40171</v>
      </c>
      <c r="C88" s="1">
        <v>0.5972222222222222</v>
      </c>
      <c r="D88" s="2">
        <v>0</v>
      </c>
      <c r="E88" s="2">
        <v>0</v>
      </c>
      <c r="F88" s="2">
        <v>0</v>
      </c>
      <c r="G88" s="2">
        <v>76713.59</v>
      </c>
      <c r="H88" s="2">
        <v>12.56</v>
      </c>
      <c r="I88" s="2">
        <v>16.42</v>
      </c>
      <c r="J88" s="2">
        <v>182667</v>
      </c>
      <c r="K88" s="2">
        <v>57711.1</v>
      </c>
      <c r="L88" s="2">
        <v>44.9</v>
      </c>
      <c r="M88" s="2">
        <v>80.9</v>
      </c>
      <c r="N88" s="2">
        <v>132</v>
      </c>
      <c r="O88" s="2">
        <v>112.6</v>
      </c>
      <c r="P88" s="2">
        <v>91.7</v>
      </c>
      <c r="Q88" s="2">
        <v>0.3</v>
      </c>
      <c r="R88" s="2">
        <v>0.2</v>
      </c>
      <c r="S88" s="2">
        <v>0.2</v>
      </c>
      <c r="T88" s="2">
        <v>35.3</v>
      </c>
      <c r="U88" s="2">
        <v>23.2</v>
      </c>
      <c r="V88" s="2">
        <v>18.3</v>
      </c>
      <c r="W88" s="2">
        <v>557.3</v>
      </c>
      <c r="X88" s="2">
        <v>0.1</v>
      </c>
      <c r="Y88" s="2">
        <v>0</v>
      </c>
      <c r="Z88" s="2">
        <v>64.2</v>
      </c>
      <c r="AA88" s="2">
        <v>24.8</v>
      </c>
      <c r="AB88" s="2">
        <v>-0.2</v>
      </c>
      <c r="AC88" s="2">
        <v>-0.6</v>
      </c>
      <c r="AD88" s="2">
        <v>-1</v>
      </c>
      <c r="AE88" s="2">
        <v>1939</v>
      </c>
      <c r="AF88" s="2">
        <v>-16.7</v>
      </c>
      <c r="AG88" s="2">
        <v>0</v>
      </c>
      <c r="AO88" s="2">
        <f t="shared" si="4"/>
        <v>1259.9999999999986</v>
      </c>
      <c r="AP88">
        <f t="shared" si="5"/>
        <v>0</v>
      </c>
    </row>
    <row r="89" spans="1:42" ht="12.75">
      <c r="A89" s="4">
        <f t="shared" si="3"/>
        <v>40171.604166666664</v>
      </c>
      <c r="B89" s="3">
        <v>40171</v>
      </c>
      <c r="C89" s="1">
        <v>0.6041666666666666</v>
      </c>
      <c r="D89" s="2">
        <v>0</v>
      </c>
      <c r="E89" s="2">
        <v>0</v>
      </c>
      <c r="F89" s="2">
        <v>0</v>
      </c>
      <c r="G89" s="2">
        <v>76713.68</v>
      </c>
      <c r="H89" s="2">
        <v>12.65</v>
      </c>
      <c r="I89" s="2">
        <v>16.42</v>
      </c>
      <c r="J89" s="2">
        <v>182667</v>
      </c>
      <c r="K89" s="2">
        <v>57711.1</v>
      </c>
      <c r="L89" s="2">
        <v>44.9</v>
      </c>
      <c r="M89" s="2">
        <v>80.9</v>
      </c>
      <c r="N89" s="2">
        <v>134.2</v>
      </c>
      <c r="O89" s="2">
        <v>117.2</v>
      </c>
      <c r="P89" s="2">
        <v>99</v>
      </c>
      <c r="Q89" s="2">
        <v>0.3</v>
      </c>
      <c r="R89" s="2">
        <v>0.2</v>
      </c>
      <c r="S89" s="2">
        <v>0.2</v>
      </c>
      <c r="T89" s="2">
        <v>36.5</v>
      </c>
      <c r="U89" s="2">
        <v>26.2</v>
      </c>
      <c r="V89" s="2">
        <v>20.1</v>
      </c>
      <c r="W89" s="2">
        <v>557.3</v>
      </c>
      <c r="X89" s="2">
        <v>0.1</v>
      </c>
      <c r="Y89" s="2">
        <v>0</v>
      </c>
      <c r="Z89" s="2">
        <v>48.6</v>
      </c>
      <c r="AA89" s="2">
        <v>24.8</v>
      </c>
      <c r="AB89" s="2">
        <v>-0.2</v>
      </c>
      <c r="AC89" s="2">
        <v>-0.4</v>
      </c>
      <c r="AD89" s="2">
        <v>-0.8</v>
      </c>
      <c r="AE89" s="2">
        <v>1939</v>
      </c>
      <c r="AF89" s="2">
        <v>-16.8</v>
      </c>
      <c r="AG89" s="2">
        <v>0</v>
      </c>
      <c r="AO89" s="2">
        <f t="shared" si="4"/>
        <v>323.9999999999995</v>
      </c>
      <c r="AP89">
        <f t="shared" si="5"/>
        <v>0</v>
      </c>
    </row>
    <row r="90" spans="1:42" ht="12.75">
      <c r="A90" s="4">
        <f t="shared" si="3"/>
        <v>40171.61111111111</v>
      </c>
      <c r="B90" s="3">
        <v>40171</v>
      </c>
      <c r="C90" s="1">
        <v>0.611111111111111</v>
      </c>
      <c r="D90" s="2">
        <v>0</v>
      </c>
      <c r="E90" s="2">
        <v>0</v>
      </c>
      <c r="F90" s="2">
        <v>0</v>
      </c>
      <c r="G90" s="2">
        <v>76713.79</v>
      </c>
      <c r="H90" s="2">
        <v>12.77</v>
      </c>
      <c r="I90" s="2">
        <v>16.42</v>
      </c>
      <c r="J90" s="2">
        <v>182667</v>
      </c>
      <c r="K90" s="2">
        <v>57711.1</v>
      </c>
      <c r="L90" s="2">
        <v>44.9</v>
      </c>
      <c r="M90" s="2">
        <v>80.9</v>
      </c>
      <c r="N90" s="2">
        <v>119</v>
      </c>
      <c r="O90" s="2">
        <v>101</v>
      </c>
      <c r="P90" s="2">
        <v>85.7</v>
      </c>
      <c r="Q90" s="2">
        <v>0.2</v>
      </c>
      <c r="R90" s="2">
        <v>0.2</v>
      </c>
      <c r="S90" s="2">
        <v>0.1</v>
      </c>
      <c r="T90" s="2">
        <v>23.8</v>
      </c>
      <c r="U90" s="2">
        <v>16.6</v>
      </c>
      <c r="V90" s="2">
        <v>8.7</v>
      </c>
      <c r="W90" s="2">
        <v>557.3</v>
      </c>
      <c r="X90" s="2">
        <v>0.1</v>
      </c>
      <c r="Y90" s="2">
        <v>0</v>
      </c>
      <c r="Z90" s="2">
        <v>19.6</v>
      </c>
      <c r="AA90" s="2">
        <v>24.7</v>
      </c>
      <c r="AB90" s="2">
        <v>-0.5</v>
      </c>
      <c r="AC90" s="2">
        <v>-0.8</v>
      </c>
      <c r="AD90" s="2">
        <v>-1.3</v>
      </c>
      <c r="AE90" s="2">
        <v>1939</v>
      </c>
      <c r="AF90" s="2">
        <v>-16.9</v>
      </c>
      <c r="AG90" s="2">
        <v>0</v>
      </c>
      <c r="AO90" s="2">
        <f t="shared" si="4"/>
        <v>431.99999999999716</v>
      </c>
      <c r="AP90">
        <f t="shared" si="5"/>
        <v>0</v>
      </c>
    </row>
    <row r="91" spans="1:42" ht="12.75">
      <c r="A91" s="4">
        <f t="shared" si="3"/>
        <v>40171.618055555555</v>
      </c>
      <c r="B91" s="3">
        <v>40171</v>
      </c>
      <c r="C91" s="1">
        <v>0.6180555555555556</v>
      </c>
      <c r="D91" s="2">
        <v>0</v>
      </c>
      <c r="E91" s="2">
        <v>0</v>
      </c>
      <c r="F91" s="2">
        <v>0</v>
      </c>
      <c r="G91" s="2">
        <v>76713.9</v>
      </c>
      <c r="H91" s="2">
        <v>12.88</v>
      </c>
      <c r="I91" s="2">
        <v>16.42</v>
      </c>
      <c r="J91" s="2">
        <v>182667</v>
      </c>
      <c r="K91" s="2">
        <v>57711.1</v>
      </c>
      <c r="L91" s="2">
        <v>44.9</v>
      </c>
      <c r="M91" s="2">
        <v>80.9</v>
      </c>
      <c r="N91" s="2">
        <v>96.7</v>
      </c>
      <c r="O91" s="2">
        <v>88.9</v>
      </c>
      <c r="P91" s="2">
        <v>78.5</v>
      </c>
      <c r="Q91" s="2">
        <v>0.1</v>
      </c>
      <c r="R91" s="2">
        <v>0.1</v>
      </c>
      <c r="S91" s="2">
        <v>0.1</v>
      </c>
      <c r="T91" s="2">
        <v>9.6</v>
      </c>
      <c r="U91" s="2">
        <v>8.9</v>
      </c>
      <c r="V91" s="2">
        <v>7.8</v>
      </c>
      <c r="W91" s="2">
        <v>557.3</v>
      </c>
      <c r="X91" s="2">
        <v>0.1</v>
      </c>
      <c r="Y91" s="2">
        <v>0</v>
      </c>
      <c r="Z91" s="2">
        <v>17.8</v>
      </c>
      <c r="AA91" s="2">
        <v>24.6</v>
      </c>
      <c r="AB91" s="2">
        <v>-0.9</v>
      </c>
      <c r="AC91" s="2">
        <v>-1.2</v>
      </c>
      <c r="AD91" s="2">
        <v>-1.5</v>
      </c>
      <c r="AE91" s="2">
        <v>1939</v>
      </c>
      <c r="AF91" s="2">
        <v>-17.1</v>
      </c>
      <c r="AG91" s="2">
        <v>0</v>
      </c>
      <c r="AO91" s="2">
        <f t="shared" si="4"/>
        <v>396.0000000000043</v>
      </c>
      <c r="AP91">
        <f t="shared" si="5"/>
        <v>0</v>
      </c>
    </row>
    <row r="92" spans="1:42" ht="12.75">
      <c r="A92" s="4">
        <f t="shared" si="3"/>
        <v>40171.625</v>
      </c>
      <c r="B92" s="3">
        <v>40171</v>
      </c>
      <c r="C92" s="1">
        <v>0.625</v>
      </c>
      <c r="D92" s="2">
        <v>0</v>
      </c>
      <c r="E92" s="2">
        <v>0</v>
      </c>
      <c r="F92" s="2">
        <v>0</v>
      </c>
      <c r="G92" s="2">
        <v>76714.01</v>
      </c>
      <c r="H92" s="2">
        <v>12.99</v>
      </c>
      <c r="I92" s="2">
        <v>16.42</v>
      </c>
      <c r="J92" s="2">
        <v>182667</v>
      </c>
      <c r="K92" s="2">
        <v>57711.1</v>
      </c>
      <c r="L92" s="2">
        <v>44.9</v>
      </c>
      <c r="M92" s="2">
        <v>80.9</v>
      </c>
      <c r="N92" s="2">
        <v>87</v>
      </c>
      <c r="O92" s="2">
        <v>80.7</v>
      </c>
      <c r="P92" s="2">
        <v>72.5</v>
      </c>
      <c r="Q92" s="2">
        <v>0.1</v>
      </c>
      <c r="R92" s="2">
        <v>0.1</v>
      </c>
      <c r="S92" s="2">
        <v>0.1</v>
      </c>
      <c r="T92" s="2">
        <v>8.7</v>
      </c>
      <c r="U92" s="2">
        <v>8</v>
      </c>
      <c r="V92" s="2">
        <v>7.2</v>
      </c>
      <c r="W92" s="2">
        <v>557.3</v>
      </c>
      <c r="X92" s="2">
        <v>0.1</v>
      </c>
      <c r="Y92" s="2">
        <v>0</v>
      </c>
      <c r="Z92" s="2">
        <v>15.8</v>
      </c>
      <c r="AA92" s="2">
        <v>24.6</v>
      </c>
      <c r="AB92" s="2">
        <v>-1</v>
      </c>
      <c r="AC92" s="2">
        <v>-1.2</v>
      </c>
      <c r="AD92" s="2">
        <v>-1.5</v>
      </c>
      <c r="AE92" s="2">
        <v>1939</v>
      </c>
      <c r="AF92" s="2">
        <v>-17.3</v>
      </c>
      <c r="AG92" s="2">
        <v>0</v>
      </c>
      <c r="AO92" s="2">
        <f t="shared" si="4"/>
        <v>395.99999999999795</v>
      </c>
      <c r="AP92">
        <f t="shared" si="5"/>
        <v>0</v>
      </c>
    </row>
    <row r="93" spans="1:42" ht="12.75">
      <c r="A93" s="4">
        <f t="shared" si="3"/>
        <v>40171.631944444445</v>
      </c>
      <c r="B93" s="3">
        <v>40171</v>
      </c>
      <c r="C93" s="1">
        <v>0.6319444444444444</v>
      </c>
      <c r="D93" s="2">
        <v>0</v>
      </c>
      <c r="E93" s="2">
        <v>0</v>
      </c>
      <c r="F93" s="2">
        <v>0</v>
      </c>
      <c r="G93" s="2">
        <v>76714.12</v>
      </c>
      <c r="H93" s="2">
        <v>13.09</v>
      </c>
      <c r="I93" s="2">
        <v>16.42</v>
      </c>
      <c r="J93" s="2">
        <v>182667</v>
      </c>
      <c r="K93" s="2">
        <v>57711.1</v>
      </c>
      <c r="L93" s="2">
        <v>44.9</v>
      </c>
      <c r="M93" s="2">
        <v>80.9</v>
      </c>
      <c r="N93" s="2">
        <v>134</v>
      </c>
      <c r="O93" s="2">
        <v>87.8</v>
      </c>
      <c r="P93" s="2">
        <v>70</v>
      </c>
      <c r="Q93" s="2">
        <v>0.1</v>
      </c>
      <c r="R93" s="2">
        <v>0.1</v>
      </c>
      <c r="S93" s="2">
        <v>0</v>
      </c>
      <c r="T93" s="2">
        <v>8.5</v>
      </c>
      <c r="U93" s="2">
        <v>5.8</v>
      </c>
      <c r="V93" s="2">
        <v>0</v>
      </c>
      <c r="W93" s="2">
        <v>557.3</v>
      </c>
      <c r="X93" s="2">
        <v>0.1</v>
      </c>
      <c r="Y93" s="2">
        <v>0</v>
      </c>
      <c r="Z93" s="2">
        <v>0</v>
      </c>
      <c r="AA93" s="2">
        <v>24.5</v>
      </c>
      <c r="AB93" s="2">
        <v>-1.1</v>
      </c>
      <c r="AC93" s="2">
        <v>-1.3</v>
      </c>
      <c r="AD93" s="2">
        <v>-1.8</v>
      </c>
      <c r="AE93" s="2">
        <v>1938</v>
      </c>
      <c r="AF93" s="2">
        <v>-17.6</v>
      </c>
      <c r="AG93" s="2">
        <v>0</v>
      </c>
      <c r="AO93" s="2">
        <f t="shared" si="4"/>
        <v>359.99999999999875</v>
      </c>
      <c r="AP93">
        <f t="shared" si="5"/>
        <v>0</v>
      </c>
    </row>
    <row r="94" spans="1:42" ht="12.75">
      <c r="A94" s="4">
        <f t="shared" si="3"/>
        <v>40171.63888888889</v>
      </c>
      <c r="B94" s="3">
        <v>40171</v>
      </c>
      <c r="C94" s="1">
        <v>0.638888888888889</v>
      </c>
      <c r="D94" s="2">
        <v>0</v>
      </c>
      <c r="E94" s="2">
        <v>0</v>
      </c>
      <c r="F94" s="2">
        <v>0</v>
      </c>
      <c r="G94" s="2">
        <v>76714.24</v>
      </c>
      <c r="H94" s="2">
        <v>13.21</v>
      </c>
      <c r="I94" s="2">
        <v>16.42</v>
      </c>
      <c r="J94" s="2">
        <v>182667</v>
      </c>
      <c r="K94" s="2">
        <v>57711.1</v>
      </c>
      <c r="L94" s="2">
        <v>44.9</v>
      </c>
      <c r="M94" s="2">
        <v>80.9</v>
      </c>
      <c r="N94" s="2">
        <v>134</v>
      </c>
      <c r="O94" s="2">
        <v>126.6</v>
      </c>
      <c r="P94" s="2">
        <v>103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557.3</v>
      </c>
      <c r="X94" s="2">
        <v>0.1</v>
      </c>
      <c r="Y94" s="2">
        <v>0</v>
      </c>
      <c r="Z94" s="2">
        <v>0</v>
      </c>
      <c r="AA94" s="2">
        <v>24.5</v>
      </c>
      <c r="AB94" s="2">
        <v>-1.2</v>
      </c>
      <c r="AC94" s="2">
        <v>-1.4</v>
      </c>
      <c r="AD94" s="2">
        <v>-1.8</v>
      </c>
      <c r="AE94" s="2">
        <v>1938</v>
      </c>
      <c r="AF94" s="2">
        <v>-17.8</v>
      </c>
      <c r="AG94" s="2">
        <v>0</v>
      </c>
      <c r="AO94" s="2">
        <f t="shared" si="4"/>
        <v>432.0000000000036</v>
      </c>
      <c r="AP94">
        <f t="shared" si="5"/>
        <v>0</v>
      </c>
    </row>
    <row r="95" spans="1:42" ht="12.75">
      <c r="A95" s="4">
        <f t="shared" si="3"/>
        <v>40171.645833333336</v>
      </c>
      <c r="B95" s="3">
        <v>40171</v>
      </c>
      <c r="C95" s="1">
        <v>0.6458333333333334</v>
      </c>
      <c r="D95" s="2">
        <v>0</v>
      </c>
      <c r="E95" s="2">
        <v>0</v>
      </c>
      <c r="F95" s="2">
        <v>0</v>
      </c>
      <c r="G95" s="2">
        <v>76714.35</v>
      </c>
      <c r="H95" s="2">
        <v>13.32</v>
      </c>
      <c r="I95" s="2">
        <v>16.42</v>
      </c>
      <c r="J95" s="2">
        <v>182667</v>
      </c>
      <c r="K95" s="2">
        <v>57711.1</v>
      </c>
      <c r="L95" s="2">
        <v>44.9</v>
      </c>
      <c r="M95" s="2">
        <v>80.9</v>
      </c>
      <c r="N95" s="2">
        <v>124.5</v>
      </c>
      <c r="O95" s="2">
        <v>115.7</v>
      </c>
      <c r="P95" s="2">
        <v>109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557.3</v>
      </c>
      <c r="X95" s="2">
        <v>0.1</v>
      </c>
      <c r="Y95" s="2">
        <v>0</v>
      </c>
      <c r="Z95" s="2">
        <v>0</v>
      </c>
      <c r="AA95" s="2">
        <v>24.5</v>
      </c>
      <c r="AB95" s="2">
        <v>-1.3</v>
      </c>
      <c r="AC95" s="2">
        <v>-1.5</v>
      </c>
      <c r="AD95" s="2">
        <v>-1.9</v>
      </c>
      <c r="AE95" s="2">
        <v>1938</v>
      </c>
      <c r="AF95" s="2">
        <v>-18</v>
      </c>
      <c r="AG95" s="2">
        <v>0</v>
      </c>
      <c r="AO95" s="2">
        <f t="shared" si="4"/>
        <v>395.99999999999795</v>
      </c>
      <c r="AP95">
        <f t="shared" si="5"/>
        <v>0</v>
      </c>
    </row>
    <row r="96" spans="1:42" ht="12.75">
      <c r="A96" s="4">
        <f t="shared" si="3"/>
        <v>40171.65277777778</v>
      </c>
      <c r="B96" s="3">
        <v>40171</v>
      </c>
      <c r="C96" s="1">
        <v>0.6527777777777778</v>
      </c>
      <c r="D96" s="2">
        <v>0</v>
      </c>
      <c r="E96" s="2">
        <v>0</v>
      </c>
      <c r="F96" s="2">
        <v>0</v>
      </c>
      <c r="G96" s="2">
        <v>76715.3</v>
      </c>
      <c r="H96" s="2">
        <v>14.28</v>
      </c>
      <c r="I96" s="2">
        <v>16.42</v>
      </c>
      <c r="J96" s="2">
        <v>182670</v>
      </c>
      <c r="K96" s="2">
        <v>57712</v>
      </c>
      <c r="L96" s="2">
        <v>45.8</v>
      </c>
      <c r="M96" s="2">
        <v>80.9</v>
      </c>
      <c r="N96" s="2">
        <v>114.5</v>
      </c>
      <c r="O96" s="2">
        <v>105</v>
      </c>
      <c r="P96" s="2">
        <v>85.7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557.3</v>
      </c>
      <c r="X96" s="2">
        <v>0.1</v>
      </c>
      <c r="Y96" s="2">
        <v>0</v>
      </c>
      <c r="Z96" s="2">
        <v>0</v>
      </c>
      <c r="AA96" s="2">
        <v>24.4</v>
      </c>
      <c r="AB96" s="2">
        <v>-1.4</v>
      </c>
      <c r="AC96" s="2">
        <v>-1.5</v>
      </c>
      <c r="AD96" s="2">
        <v>-1.9</v>
      </c>
      <c r="AE96" s="2">
        <v>1938</v>
      </c>
      <c r="AF96" s="2">
        <v>-18.3</v>
      </c>
      <c r="AG96" s="2">
        <v>0</v>
      </c>
      <c r="AO96" s="2">
        <f t="shared" si="4"/>
        <v>3455.999999999997</v>
      </c>
      <c r="AP96">
        <f t="shared" si="5"/>
        <v>3239.999999999995</v>
      </c>
    </row>
    <row r="97" spans="1:42" ht="12.75">
      <c r="A97" s="4">
        <f t="shared" si="3"/>
        <v>40171.65972222222</v>
      </c>
      <c r="B97" s="3">
        <v>40171</v>
      </c>
      <c r="C97" s="1">
        <v>0.6597222222222222</v>
      </c>
      <c r="D97" s="2">
        <v>0</v>
      </c>
      <c r="E97" s="2">
        <v>0</v>
      </c>
      <c r="F97" s="2">
        <v>0</v>
      </c>
      <c r="G97" s="2">
        <v>76716.31</v>
      </c>
      <c r="H97" s="2">
        <v>15.28</v>
      </c>
      <c r="I97" s="2">
        <v>16.42</v>
      </c>
      <c r="J97" s="2">
        <v>182670</v>
      </c>
      <c r="K97" s="2">
        <v>57712</v>
      </c>
      <c r="L97" s="2">
        <v>45.8</v>
      </c>
      <c r="M97" s="2">
        <v>80.9</v>
      </c>
      <c r="N97" s="2">
        <v>88</v>
      </c>
      <c r="O97" s="2">
        <v>67.2</v>
      </c>
      <c r="P97" s="2">
        <v>53.2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557.3</v>
      </c>
      <c r="X97" s="2">
        <v>0.1</v>
      </c>
      <c r="Y97" s="2">
        <v>0</v>
      </c>
      <c r="Z97" s="2">
        <v>0</v>
      </c>
      <c r="AA97" s="2">
        <v>24.4</v>
      </c>
      <c r="AB97" s="2">
        <v>-1.4</v>
      </c>
      <c r="AC97" s="2">
        <v>-1.6</v>
      </c>
      <c r="AD97" s="2">
        <v>-2</v>
      </c>
      <c r="AE97" s="2">
        <v>1937</v>
      </c>
      <c r="AF97" s="2">
        <v>-18.6</v>
      </c>
      <c r="AG97" s="2">
        <v>0</v>
      </c>
      <c r="AO97" s="2">
        <f t="shared" si="4"/>
        <v>3600</v>
      </c>
      <c r="AP97">
        <f t="shared" si="5"/>
        <v>0</v>
      </c>
    </row>
    <row r="98" spans="1:42" ht="12.75">
      <c r="A98" s="4">
        <f t="shared" si="3"/>
        <v>40171.666666666664</v>
      </c>
      <c r="B98" s="3">
        <v>40171</v>
      </c>
      <c r="C98" s="1">
        <v>0.6666666666666666</v>
      </c>
      <c r="D98" s="2">
        <v>0</v>
      </c>
      <c r="E98" s="2">
        <v>0</v>
      </c>
      <c r="F98" s="2">
        <v>0</v>
      </c>
      <c r="G98" s="2">
        <v>76716.88</v>
      </c>
      <c r="H98" s="2">
        <v>15.85</v>
      </c>
      <c r="I98" s="2">
        <v>16.42</v>
      </c>
      <c r="J98" s="2">
        <v>182671</v>
      </c>
      <c r="K98" s="2">
        <v>57712.4</v>
      </c>
      <c r="L98" s="2">
        <v>46.1</v>
      </c>
      <c r="M98" s="2">
        <v>80.9</v>
      </c>
      <c r="N98" s="2">
        <v>55.2</v>
      </c>
      <c r="O98" s="2">
        <v>48.1</v>
      </c>
      <c r="P98" s="2">
        <v>40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557.3</v>
      </c>
      <c r="X98" s="2">
        <v>0.1</v>
      </c>
      <c r="Y98" s="2">
        <v>0</v>
      </c>
      <c r="Z98" s="2">
        <v>0</v>
      </c>
      <c r="AA98" s="2">
        <v>24.5</v>
      </c>
      <c r="AB98" s="2">
        <v>-1.5</v>
      </c>
      <c r="AC98" s="2">
        <v>-1.6</v>
      </c>
      <c r="AD98" s="2">
        <v>-2</v>
      </c>
      <c r="AE98" s="2">
        <v>1937</v>
      </c>
      <c r="AF98" s="2">
        <v>-18.8</v>
      </c>
      <c r="AG98" s="2">
        <v>0</v>
      </c>
      <c r="AO98" s="2">
        <f t="shared" si="4"/>
        <v>2052.000000000001</v>
      </c>
      <c r="AP98">
        <f t="shared" si="5"/>
        <v>1080.0000000000155</v>
      </c>
    </row>
    <row r="99" spans="1:42" ht="12.75">
      <c r="A99" s="4">
        <f t="shared" si="3"/>
        <v>40171.67361111111</v>
      </c>
      <c r="B99" s="3">
        <v>40171</v>
      </c>
      <c r="C99" s="1">
        <v>0.6736111111111112</v>
      </c>
      <c r="D99" s="2">
        <v>0</v>
      </c>
      <c r="E99" s="2">
        <v>0</v>
      </c>
      <c r="F99" s="2">
        <v>0</v>
      </c>
      <c r="G99" s="2">
        <v>76717.41</v>
      </c>
      <c r="H99" s="2">
        <v>16.39</v>
      </c>
      <c r="I99" s="2">
        <v>16.42</v>
      </c>
      <c r="J99" s="2">
        <v>182671</v>
      </c>
      <c r="K99" s="2">
        <v>57712.4</v>
      </c>
      <c r="L99" s="2">
        <v>46.1</v>
      </c>
      <c r="M99" s="2">
        <v>80.9</v>
      </c>
      <c r="N99" s="2">
        <v>55.7</v>
      </c>
      <c r="O99" s="2">
        <v>47.9</v>
      </c>
      <c r="P99" s="2">
        <v>39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557.3</v>
      </c>
      <c r="X99" s="2">
        <v>0.1</v>
      </c>
      <c r="Y99" s="2">
        <v>0</v>
      </c>
      <c r="Z99" s="2">
        <v>0</v>
      </c>
      <c r="AA99" s="2">
        <v>24.5</v>
      </c>
      <c r="AB99" s="2">
        <v>-1.5</v>
      </c>
      <c r="AC99" s="2">
        <v>-1.6</v>
      </c>
      <c r="AD99" s="2">
        <v>-2.1</v>
      </c>
      <c r="AE99" s="2">
        <v>1937</v>
      </c>
      <c r="AF99" s="2">
        <v>-19.1</v>
      </c>
      <c r="AG99" s="2">
        <v>0</v>
      </c>
      <c r="AO99" s="2">
        <f t="shared" si="4"/>
        <v>1944.0000000000034</v>
      </c>
      <c r="AP99">
        <f t="shared" si="5"/>
        <v>0</v>
      </c>
    </row>
    <row r="100" spans="1:42" ht="12.75">
      <c r="A100" s="4">
        <f t="shared" si="3"/>
        <v>40171.680555555555</v>
      </c>
      <c r="B100" s="3">
        <v>40171</v>
      </c>
      <c r="C100" s="1">
        <v>0.6805555555555555</v>
      </c>
      <c r="D100" s="2">
        <v>0</v>
      </c>
      <c r="E100" s="2">
        <v>0</v>
      </c>
      <c r="F100" s="2">
        <v>0</v>
      </c>
      <c r="G100" s="2">
        <v>76717.91</v>
      </c>
      <c r="H100" s="2">
        <v>16.88</v>
      </c>
      <c r="I100" s="2">
        <v>16.42</v>
      </c>
      <c r="J100" s="2">
        <v>182671</v>
      </c>
      <c r="K100" s="2">
        <v>57712.4</v>
      </c>
      <c r="L100" s="2">
        <v>46.1</v>
      </c>
      <c r="M100" s="2">
        <v>80.9</v>
      </c>
      <c r="N100" s="2">
        <v>54.7</v>
      </c>
      <c r="O100" s="2">
        <v>42.2</v>
      </c>
      <c r="P100" s="2">
        <v>27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557.3</v>
      </c>
      <c r="X100" s="2">
        <v>0.1</v>
      </c>
      <c r="Y100" s="2">
        <v>0</v>
      </c>
      <c r="Z100" s="2">
        <v>0</v>
      </c>
      <c r="AA100" s="2">
        <v>24.4</v>
      </c>
      <c r="AB100" s="2">
        <v>-1.5</v>
      </c>
      <c r="AC100" s="2">
        <v>-1.6</v>
      </c>
      <c r="AD100" s="2">
        <v>-2</v>
      </c>
      <c r="AE100" s="2">
        <v>1937</v>
      </c>
      <c r="AF100" s="2">
        <v>-19.4</v>
      </c>
      <c r="AG100" s="2">
        <v>0</v>
      </c>
      <c r="AO100" s="2">
        <f t="shared" si="4"/>
        <v>1763.9999999999943</v>
      </c>
      <c r="AP100">
        <f t="shared" si="5"/>
        <v>0</v>
      </c>
    </row>
    <row r="101" spans="1:42" ht="12.75">
      <c r="A101" s="4">
        <f t="shared" si="3"/>
        <v>40171.6875</v>
      </c>
      <c r="B101" s="3">
        <v>40171</v>
      </c>
      <c r="C101" s="1">
        <v>0.6875</v>
      </c>
      <c r="D101" s="2">
        <v>0</v>
      </c>
      <c r="E101" s="2">
        <v>0</v>
      </c>
      <c r="F101" s="2">
        <v>0</v>
      </c>
      <c r="G101" s="2">
        <v>76718.4</v>
      </c>
      <c r="H101" s="2">
        <v>17.38</v>
      </c>
      <c r="I101" s="2">
        <v>16.42</v>
      </c>
      <c r="J101" s="2">
        <v>182672</v>
      </c>
      <c r="K101" s="2">
        <v>57712.7</v>
      </c>
      <c r="L101" s="2">
        <v>46.4</v>
      </c>
      <c r="M101" s="2">
        <v>80.9</v>
      </c>
      <c r="N101" s="2">
        <v>27</v>
      </c>
      <c r="O101" s="2">
        <v>20.3</v>
      </c>
      <c r="P101" s="2">
        <v>16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557.3</v>
      </c>
      <c r="X101" s="2">
        <v>0.1</v>
      </c>
      <c r="Y101" s="2">
        <v>0</v>
      </c>
      <c r="Z101" s="2">
        <v>0</v>
      </c>
      <c r="AA101" s="2">
        <v>24.4</v>
      </c>
      <c r="AB101" s="2">
        <v>-1.5</v>
      </c>
      <c r="AC101" s="2">
        <v>-1.6</v>
      </c>
      <c r="AD101" s="2">
        <v>-1.9</v>
      </c>
      <c r="AE101" s="2">
        <v>1936</v>
      </c>
      <c r="AF101" s="2">
        <v>-19.7</v>
      </c>
      <c r="AG101" s="2">
        <v>0</v>
      </c>
      <c r="AO101" s="2">
        <f t="shared" si="4"/>
        <v>1800</v>
      </c>
      <c r="AP101">
        <f t="shared" si="5"/>
        <v>1079.9999999999898</v>
      </c>
    </row>
    <row r="102" spans="1:42" ht="12.75">
      <c r="A102" s="4">
        <f t="shared" si="3"/>
        <v>40171.694444444445</v>
      </c>
      <c r="B102" s="3">
        <v>40171</v>
      </c>
      <c r="C102" s="1">
        <v>0.6944444444444445</v>
      </c>
      <c r="D102" s="2">
        <v>0</v>
      </c>
      <c r="E102" s="2">
        <v>0</v>
      </c>
      <c r="F102" s="2">
        <v>0</v>
      </c>
      <c r="G102" s="2">
        <v>76718.94</v>
      </c>
      <c r="H102" s="2">
        <v>17.91</v>
      </c>
      <c r="I102" s="2">
        <v>16.42</v>
      </c>
      <c r="J102" s="2">
        <v>182672</v>
      </c>
      <c r="K102" s="2">
        <v>57712.7</v>
      </c>
      <c r="L102" s="2">
        <v>46.4</v>
      </c>
      <c r="M102" s="2">
        <v>80.9</v>
      </c>
      <c r="N102" s="2">
        <v>16</v>
      </c>
      <c r="O102" s="2">
        <v>13.5</v>
      </c>
      <c r="P102" s="2">
        <v>12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557.3</v>
      </c>
      <c r="X102" s="2">
        <v>0.1</v>
      </c>
      <c r="Y102" s="2">
        <v>0</v>
      </c>
      <c r="Z102" s="2">
        <v>0</v>
      </c>
      <c r="AA102" s="2">
        <v>24.4</v>
      </c>
      <c r="AB102" s="2">
        <v>-1.5</v>
      </c>
      <c r="AC102" s="2">
        <v>-1.6</v>
      </c>
      <c r="AD102" s="2">
        <v>-2</v>
      </c>
      <c r="AE102" s="2">
        <v>1936</v>
      </c>
      <c r="AF102" s="2">
        <v>-19.9</v>
      </c>
      <c r="AG102" s="2">
        <v>0</v>
      </c>
      <c r="AO102" s="2">
        <f t="shared" si="4"/>
        <v>1908.000000000004</v>
      </c>
      <c r="AP102">
        <f t="shared" si="5"/>
        <v>0</v>
      </c>
    </row>
    <row r="103" spans="1:42" ht="12.75">
      <c r="A103" s="4">
        <f t="shared" si="3"/>
        <v>40171.70138888889</v>
      </c>
      <c r="B103" s="3">
        <v>40171</v>
      </c>
      <c r="C103" s="1">
        <v>0.7013888888888888</v>
      </c>
      <c r="D103" s="2">
        <v>0</v>
      </c>
      <c r="E103" s="2">
        <v>0</v>
      </c>
      <c r="F103" s="2">
        <v>0</v>
      </c>
      <c r="G103" s="2">
        <v>76719.29</v>
      </c>
      <c r="H103" s="2">
        <v>18.27</v>
      </c>
      <c r="I103" s="2">
        <v>16.42</v>
      </c>
      <c r="J103" s="2">
        <v>182673</v>
      </c>
      <c r="K103" s="2">
        <v>57713</v>
      </c>
      <c r="L103" s="2">
        <v>46.8</v>
      </c>
      <c r="M103" s="2">
        <v>80.9</v>
      </c>
      <c r="N103" s="2">
        <v>12</v>
      </c>
      <c r="O103" s="2">
        <v>11.6</v>
      </c>
      <c r="P103" s="2">
        <v>11.2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557.3</v>
      </c>
      <c r="X103" s="2">
        <v>0.1</v>
      </c>
      <c r="Y103" s="2">
        <v>0</v>
      </c>
      <c r="Z103" s="2">
        <v>0</v>
      </c>
      <c r="AA103" s="2">
        <v>24.4</v>
      </c>
      <c r="AB103" s="2">
        <v>-1.5</v>
      </c>
      <c r="AC103" s="2">
        <v>-1.6</v>
      </c>
      <c r="AD103" s="2">
        <v>-2</v>
      </c>
      <c r="AE103" s="2">
        <v>1936</v>
      </c>
      <c r="AF103" s="2">
        <v>-20.2</v>
      </c>
      <c r="AG103" s="2">
        <v>0</v>
      </c>
      <c r="AO103" s="2">
        <f t="shared" si="4"/>
        <v>1295.999999999998</v>
      </c>
      <c r="AP103">
        <f t="shared" si="5"/>
        <v>1439.999999999995</v>
      </c>
    </row>
    <row r="104" spans="1:42" ht="12.75">
      <c r="A104" s="4">
        <f t="shared" si="3"/>
        <v>40171.708333333336</v>
      </c>
      <c r="B104" s="3">
        <v>40171</v>
      </c>
      <c r="C104" s="1">
        <v>0.7083333333333334</v>
      </c>
      <c r="D104" s="2">
        <v>0</v>
      </c>
      <c r="E104" s="2">
        <v>0</v>
      </c>
      <c r="F104" s="2">
        <v>0</v>
      </c>
      <c r="G104" s="2">
        <v>76719.67</v>
      </c>
      <c r="H104" s="2">
        <v>18.64</v>
      </c>
      <c r="I104" s="2">
        <v>16.42</v>
      </c>
      <c r="J104" s="2">
        <v>182674</v>
      </c>
      <c r="K104" s="2">
        <v>57713.3</v>
      </c>
      <c r="L104" s="2">
        <v>47.1</v>
      </c>
      <c r="M104" s="2">
        <v>80.9</v>
      </c>
      <c r="N104" s="2">
        <v>11.2</v>
      </c>
      <c r="O104" s="2">
        <v>11.2</v>
      </c>
      <c r="P104" s="2">
        <v>11.2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557.3</v>
      </c>
      <c r="X104" s="2">
        <v>0.1</v>
      </c>
      <c r="Y104" s="2">
        <v>0</v>
      </c>
      <c r="Z104" s="2">
        <v>0</v>
      </c>
      <c r="AA104" s="2">
        <v>24.5</v>
      </c>
      <c r="AB104" s="2">
        <v>-1.5</v>
      </c>
      <c r="AC104" s="2">
        <v>-1.6</v>
      </c>
      <c r="AD104" s="2">
        <v>-1.9</v>
      </c>
      <c r="AE104" s="2">
        <v>1935</v>
      </c>
      <c r="AF104" s="2">
        <v>-20.5</v>
      </c>
      <c r="AG104" s="2">
        <v>0</v>
      </c>
      <c r="AO104" s="2">
        <f t="shared" si="4"/>
        <v>1332.0000000000036</v>
      </c>
      <c r="AP104">
        <f t="shared" si="5"/>
        <v>1080.0000000000155</v>
      </c>
    </row>
    <row r="105" spans="1:42" ht="12.75">
      <c r="A105" s="4">
        <f t="shared" si="3"/>
        <v>40171.71527777778</v>
      </c>
      <c r="B105" s="3">
        <v>40171</v>
      </c>
      <c r="C105" s="1">
        <v>0.7152777777777778</v>
      </c>
      <c r="D105" s="2">
        <v>0</v>
      </c>
      <c r="E105" s="2">
        <v>0</v>
      </c>
      <c r="F105" s="2">
        <v>0</v>
      </c>
      <c r="G105" s="2">
        <v>76720.15</v>
      </c>
      <c r="H105" s="2">
        <v>19.12</v>
      </c>
      <c r="I105" s="2">
        <v>16.42</v>
      </c>
      <c r="J105" s="2">
        <v>182677</v>
      </c>
      <c r="K105" s="2">
        <v>57714.3</v>
      </c>
      <c r="L105" s="2">
        <v>48</v>
      </c>
      <c r="M105" s="2">
        <v>80.9</v>
      </c>
      <c r="N105" s="2">
        <v>11.2</v>
      </c>
      <c r="O105" s="2">
        <v>11.2</v>
      </c>
      <c r="P105" s="2">
        <v>11.2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557.3</v>
      </c>
      <c r="X105" s="2">
        <v>0.1</v>
      </c>
      <c r="Y105" s="2">
        <v>0</v>
      </c>
      <c r="Z105" s="2">
        <v>0</v>
      </c>
      <c r="AA105" s="2">
        <v>24.4</v>
      </c>
      <c r="AB105" s="2">
        <v>-1.5</v>
      </c>
      <c r="AC105" s="2">
        <v>-1.6</v>
      </c>
      <c r="AD105" s="2">
        <v>-2</v>
      </c>
      <c r="AE105" s="2">
        <v>1935</v>
      </c>
      <c r="AF105" s="2">
        <v>-20.8</v>
      </c>
      <c r="AG105" s="2">
        <v>0</v>
      </c>
      <c r="AO105" s="2">
        <f t="shared" si="4"/>
        <v>1728.0000000000016</v>
      </c>
      <c r="AP105">
        <f t="shared" si="5"/>
        <v>3239.999999999995</v>
      </c>
    </row>
    <row r="106" spans="1:42" ht="12.75">
      <c r="A106" s="4">
        <f t="shared" si="3"/>
        <v>40171.72222222222</v>
      </c>
      <c r="B106" s="3">
        <v>40171</v>
      </c>
      <c r="C106" s="1">
        <v>0.7222222222222222</v>
      </c>
      <c r="D106" s="2">
        <v>0</v>
      </c>
      <c r="E106" s="2">
        <v>0</v>
      </c>
      <c r="F106" s="2">
        <v>0</v>
      </c>
      <c r="G106" s="2">
        <v>76720.46</v>
      </c>
      <c r="H106" s="2">
        <v>19.44</v>
      </c>
      <c r="I106" s="2">
        <v>16.42</v>
      </c>
      <c r="J106" s="2">
        <v>182677</v>
      </c>
      <c r="K106" s="2">
        <v>57714.3</v>
      </c>
      <c r="L106" s="2">
        <v>48</v>
      </c>
      <c r="M106" s="2">
        <v>80.9</v>
      </c>
      <c r="N106" s="2">
        <v>11.2</v>
      </c>
      <c r="O106" s="2">
        <v>11.2</v>
      </c>
      <c r="P106" s="2">
        <v>11.2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557.3</v>
      </c>
      <c r="X106" s="2">
        <v>0.1</v>
      </c>
      <c r="Y106" s="2">
        <v>0</v>
      </c>
      <c r="Z106" s="2">
        <v>0</v>
      </c>
      <c r="AA106" s="2">
        <v>24.4</v>
      </c>
      <c r="AB106" s="2">
        <v>-1.5</v>
      </c>
      <c r="AC106" s="2">
        <v>-1.6</v>
      </c>
      <c r="AD106" s="2">
        <v>-1.9</v>
      </c>
      <c r="AE106" s="2">
        <v>1935</v>
      </c>
      <c r="AF106" s="2">
        <v>-21</v>
      </c>
      <c r="AG106" s="2">
        <v>0</v>
      </c>
      <c r="AO106" s="2">
        <f t="shared" si="4"/>
        <v>1152.000000000001</v>
      </c>
      <c r="AP106">
        <f t="shared" si="5"/>
        <v>0</v>
      </c>
    </row>
    <row r="107" spans="1:42" ht="12.75">
      <c r="A107" s="4">
        <f t="shared" si="3"/>
        <v>40171.729166666664</v>
      </c>
      <c r="B107" s="3">
        <v>40171</v>
      </c>
      <c r="C107" s="1">
        <v>0.7291666666666666</v>
      </c>
      <c r="D107" s="2">
        <v>0</v>
      </c>
      <c r="E107" s="2">
        <v>0</v>
      </c>
      <c r="F107" s="2">
        <v>0</v>
      </c>
      <c r="G107" s="2">
        <v>76720.62</v>
      </c>
      <c r="H107" s="2">
        <v>19.6</v>
      </c>
      <c r="I107" s="2">
        <v>16.42</v>
      </c>
      <c r="J107" s="2">
        <v>182677</v>
      </c>
      <c r="K107" s="2">
        <v>57714.3</v>
      </c>
      <c r="L107" s="2">
        <v>48</v>
      </c>
      <c r="M107" s="2">
        <v>80.9</v>
      </c>
      <c r="N107" s="2">
        <v>11.2</v>
      </c>
      <c r="O107" s="2">
        <v>11.2</v>
      </c>
      <c r="P107" s="2">
        <v>11.2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557.3</v>
      </c>
      <c r="X107" s="2">
        <v>0.1</v>
      </c>
      <c r="Y107" s="2">
        <v>0</v>
      </c>
      <c r="Z107" s="2">
        <v>0</v>
      </c>
      <c r="AA107" s="2">
        <v>24.4</v>
      </c>
      <c r="AB107" s="2">
        <v>-1.5</v>
      </c>
      <c r="AC107" s="2">
        <v>-1.6</v>
      </c>
      <c r="AD107" s="2">
        <v>-2</v>
      </c>
      <c r="AE107" s="2">
        <v>1935</v>
      </c>
      <c r="AF107" s="2">
        <v>-21.3</v>
      </c>
      <c r="AG107" s="2">
        <v>0</v>
      </c>
      <c r="AO107" s="2">
        <f t="shared" si="4"/>
        <v>576.0000000000005</v>
      </c>
      <c r="AP107">
        <f t="shared" si="5"/>
        <v>0</v>
      </c>
    </row>
    <row r="108" spans="1:42" ht="12.75">
      <c r="A108" s="4">
        <f t="shared" si="3"/>
        <v>40171.73611111111</v>
      </c>
      <c r="B108" s="3">
        <v>40171</v>
      </c>
      <c r="C108" s="1">
        <v>0.7361111111111112</v>
      </c>
      <c r="D108" s="2">
        <v>0</v>
      </c>
      <c r="E108" s="2">
        <v>0</v>
      </c>
      <c r="F108" s="2">
        <v>0</v>
      </c>
      <c r="G108" s="2">
        <v>76720.76</v>
      </c>
      <c r="H108" s="2">
        <v>19.74</v>
      </c>
      <c r="I108" s="2">
        <v>16.42</v>
      </c>
      <c r="J108" s="2">
        <v>182677</v>
      </c>
      <c r="K108" s="2">
        <v>57714.3</v>
      </c>
      <c r="L108" s="2">
        <v>48</v>
      </c>
      <c r="M108" s="2">
        <v>80.9</v>
      </c>
      <c r="N108" s="2">
        <v>11.2</v>
      </c>
      <c r="O108" s="2">
        <v>11.2</v>
      </c>
      <c r="P108" s="2">
        <v>11.2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557.3</v>
      </c>
      <c r="X108" s="2">
        <v>0.1</v>
      </c>
      <c r="Y108" s="2">
        <v>0</v>
      </c>
      <c r="Z108" s="2">
        <v>0</v>
      </c>
      <c r="AA108" s="2">
        <v>24.4</v>
      </c>
      <c r="AB108" s="2">
        <v>-1.5</v>
      </c>
      <c r="AC108" s="2">
        <v>-1.7</v>
      </c>
      <c r="AD108" s="2">
        <v>-2</v>
      </c>
      <c r="AE108" s="2">
        <v>1934</v>
      </c>
      <c r="AF108" s="2">
        <v>-21.6</v>
      </c>
      <c r="AG108" s="2">
        <v>0</v>
      </c>
      <c r="AO108" s="2">
        <f t="shared" si="4"/>
        <v>503.99999999998926</v>
      </c>
      <c r="AP108">
        <f t="shared" si="5"/>
        <v>0</v>
      </c>
    </row>
    <row r="109" spans="1:42" ht="12.75">
      <c r="A109" s="4">
        <f t="shared" si="3"/>
        <v>40171.743055555555</v>
      </c>
      <c r="B109" s="3">
        <v>40171</v>
      </c>
      <c r="C109" s="1">
        <v>0.7430555555555555</v>
      </c>
      <c r="D109" s="2">
        <v>0</v>
      </c>
      <c r="E109" s="2">
        <v>0</v>
      </c>
      <c r="F109" s="2">
        <v>0</v>
      </c>
      <c r="G109" s="2">
        <v>76720.91</v>
      </c>
      <c r="H109" s="2">
        <v>19.89</v>
      </c>
      <c r="I109" s="2">
        <v>16.42</v>
      </c>
      <c r="J109" s="2">
        <v>182677</v>
      </c>
      <c r="K109" s="2">
        <v>57714.3</v>
      </c>
      <c r="L109" s="2">
        <v>48</v>
      </c>
      <c r="M109" s="2">
        <v>80.9</v>
      </c>
      <c r="N109" s="2">
        <v>11.2</v>
      </c>
      <c r="O109" s="2">
        <v>11.2</v>
      </c>
      <c r="P109" s="2">
        <v>11.2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557.3</v>
      </c>
      <c r="X109" s="2">
        <v>0.1</v>
      </c>
      <c r="Y109" s="2">
        <v>0</v>
      </c>
      <c r="Z109" s="2">
        <v>0</v>
      </c>
      <c r="AA109" s="2">
        <v>24.4</v>
      </c>
      <c r="AB109" s="2">
        <v>-1.5</v>
      </c>
      <c r="AC109" s="2">
        <v>-1.6</v>
      </c>
      <c r="AD109" s="2">
        <v>-2</v>
      </c>
      <c r="AE109" s="2">
        <v>1934</v>
      </c>
      <c r="AF109" s="2">
        <v>-21.9</v>
      </c>
      <c r="AG109" s="2">
        <v>0</v>
      </c>
      <c r="AO109" s="2">
        <f t="shared" si="4"/>
        <v>540.0000000000077</v>
      </c>
      <c r="AP109">
        <f t="shared" si="5"/>
        <v>0</v>
      </c>
    </row>
    <row r="110" spans="1:42" ht="12.75">
      <c r="A110" s="4">
        <f t="shared" si="3"/>
        <v>40171.75</v>
      </c>
      <c r="B110" s="3">
        <v>40171</v>
      </c>
      <c r="C110" s="1">
        <v>0.75</v>
      </c>
      <c r="D110" s="2">
        <v>0</v>
      </c>
      <c r="E110" s="2">
        <v>0</v>
      </c>
      <c r="F110" s="2">
        <v>0</v>
      </c>
      <c r="G110" s="2">
        <v>76721.06</v>
      </c>
      <c r="H110" s="2">
        <v>20.04</v>
      </c>
      <c r="I110" s="2">
        <v>16.42</v>
      </c>
      <c r="J110" s="2">
        <v>182677</v>
      </c>
      <c r="K110" s="2">
        <v>57714.3</v>
      </c>
      <c r="L110" s="2">
        <v>48</v>
      </c>
      <c r="M110" s="2">
        <v>80.9</v>
      </c>
      <c r="N110" s="2">
        <v>11.2</v>
      </c>
      <c r="O110" s="2">
        <v>11.2</v>
      </c>
      <c r="P110" s="2">
        <v>11.2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557.3</v>
      </c>
      <c r="X110" s="2">
        <v>0.1</v>
      </c>
      <c r="Y110" s="2">
        <v>0</v>
      </c>
      <c r="Z110" s="2">
        <v>0</v>
      </c>
      <c r="AA110" s="2">
        <v>24.4</v>
      </c>
      <c r="AB110" s="2">
        <v>-1.5</v>
      </c>
      <c r="AC110" s="2">
        <v>-1.6</v>
      </c>
      <c r="AD110" s="2">
        <v>-2</v>
      </c>
      <c r="AE110" s="2">
        <v>1934</v>
      </c>
      <c r="AF110" s="2">
        <v>-22.1</v>
      </c>
      <c r="AG110" s="2">
        <v>0</v>
      </c>
      <c r="AO110" s="2">
        <f t="shared" si="4"/>
        <v>539.9999999999949</v>
      </c>
      <c r="AP110">
        <f t="shared" si="5"/>
        <v>0</v>
      </c>
    </row>
    <row r="111" spans="1:42" ht="12.75">
      <c r="A111" s="4">
        <f t="shared" si="3"/>
        <v>40171.756944444445</v>
      </c>
      <c r="B111" s="3">
        <v>40171</v>
      </c>
      <c r="C111" s="1">
        <v>0.7569444444444445</v>
      </c>
      <c r="D111" s="2">
        <v>0</v>
      </c>
      <c r="E111" s="2">
        <v>0</v>
      </c>
      <c r="F111" s="2">
        <v>0</v>
      </c>
      <c r="G111" s="2">
        <v>76721.23</v>
      </c>
      <c r="H111" s="2">
        <v>20.2</v>
      </c>
      <c r="I111" s="2">
        <v>16.42</v>
      </c>
      <c r="J111" s="2">
        <v>182691</v>
      </c>
      <c r="K111" s="2">
        <v>57718.7</v>
      </c>
      <c r="L111" s="2">
        <v>52.4</v>
      </c>
      <c r="M111" s="2">
        <v>80.9</v>
      </c>
      <c r="N111" s="2">
        <v>11.2</v>
      </c>
      <c r="O111" s="2">
        <v>11.2</v>
      </c>
      <c r="P111" s="2">
        <v>11.2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557.3</v>
      </c>
      <c r="X111" s="2">
        <v>0.1</v>
      </c>
      <c r="Y111" s="2">
        <v>0</v>
      </c>
      <c r="Z111" s="2">
        <v>0</v>
      </c>
      <c r="AA111" s="2">
        <v>24.4</v>
      </c>
      <c r="AB111" s="2">
        <v>-1.5</v>
      </c>
      <c r="AC111" s="2">
        <v>-1.6</v>
      </c>
      <c r="AD111" s="2">
        <v>-2</v>
      </c>
      <c r="AE111" s="2">
        <v>1934</v>
      </c>
      <c r="AF111" s="2">
        <v>-22.4</v>
      </c>
      <c r="AG111" s="2">
        <v>0</v>
      </c>
      <c r="AO111" s="2">
        <f t="shared" si="4"/>
        <v>576.0000000000005</v>
      </c>
      <c r="AP111">
        <f t="shared" si="5"/>
        <v>15839.999999999995</v>
      </c>
    </row>
    <row r="112" spans="1:42" ht="12.75">
      <c r="A112" s="4">
        <f t="shared" si="3"/>
        <v>40171.76388888889</v>
      </c>
      <c r="B112" s="3">
        <v>40171</v>
      </c>
      <c r="C112" s="1">
        <v>0.7638888888888888</v>
      </c>
      <c r="D112" s="2">
        <v>0</v>
      </c>
      <c r="E112" s="2">
        <v>0</v>
      </c>
      <c r="F112" s="2">
        <v>0</v>
      </c>
      <c r="G112" s="2">
        <v>76721.38</v>
      </c>
      <c r="H112" s="2">
        <v>20.36</v>
      </c>
      <c r="I112" s="2">
        <v>16.42</v>
      </c>
      <c r="J112" s="2">
        <v>182706</v>
      </c>
      <c r="K112" s="2">
        <v>57723.4</v>
      </c>
      <c r="L112" s="2">
        <v>57.2</v>
      </c>
      <c r="M112" s="2">
        <v>80.9</v>
      </c>
      <c r="N112" s="2">
        <v>11.2</v>
      </c>
      <c r="O112" s="2">
        <v>11.2</v>
      </c>
      <c r="P112" s="2">
        <v>11.2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557.3</v>
      </c>
      <c r="X112" s="2">
        <v>0.1</v>
      </c>
      <c r="Y112" s="2">
        <v>0</v>
      </c>
      <c r="Z112" s="2">
        <v>0</v>
      </c>
      <c r="AA112" s="2">
        <v>24.4</v>
      </c>
      <c r="AB112" s="2">
        <v>-1.5</v>
      </c>
      <c r="AC112" s="2">
        <v>-1.6</v>
      </c>
      <c r="AD112" s="2">
        <v>-2</v>
      </c>
      <c r="AE112" s="2">
        <v>1933</v>
      </c>
      <c r="AF112" s="2">
        <v>-22.7</v>
      </c>
      <c r="AG112" s="2">
        <v>0</v>
      </c>
      <c r="AO112" s="2">
        <f t="shared" si="4"/>
        <v>576.0000000000005</v>
      </c>
      <c r="AP112">
        <f t="shared" si="5"/>
        <v>17280.000000000015</v>
      </c>
    </row>
    <row r="113" spans="1:42" ht="12.75">
      <c r="A113" s="4">
        <f t="shared" si="3"/>
        <v>40171.770833333336</v>
      </c>
      <c r="B113" s="3">
        <v>40171</v>
      </c>
      <c r="C113" s="1">
        <v>0.7708333333333334</v>
      </c>
      <c r="D113" s="2">
        <v>0</v>
      </c>
      <c r="E113" s="2">
        <v>0</v>
      </c>
      <c r="F113" s="2">
        <v>0</v>
      </c>
      <c r="G113" s="2">
        <v>76721.52</v>
      </c>
      <c r="H113" s="2">
        <v>20.49</v>
      </c>
      <c r="I113" s="2">
        <v>16.42</v>
      </c>
      <c r="J113" s="2">
        <v>182706</v>
      </c>
      <c r="K113" s="2">
        <v>57723.4</v>
      </c>
      <c r="L113" s="2">
        <v>57.2</v>
      </c>
      <c r="M113" s="2">
        <v>80.9</v>
      </c>
      <c r="N113" s="2">
        <v>11.2</v>
      </c>
      <c r="O113" s="2">
        <v>11.2</v>
      </c>
      <c r="P113" s="2">
        <v>11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557.3</v>
      </c>
      <c r="X113" s="2">
        <v>0.1</v>
      </c>
      <c r="Y113" s="2">
        <v>0</v>
      </c>
      <c r="Z113" s="2">
        <v>0</v>
      </c>
      <c r="AA113" s="2">
        <v>24.4</v>
      </c>
      <c r="AB113" s="2">
        <v>-1.5</v>
      </c>
      <c r="AC113" s="2">
        <v>-1.6</v>
      </c>
      <c r="AD113" s="2">
        <v>-2</v>
      </c>
      <c r="AE113" s="2">
        <v>1933</v>
      </c>
      <c r="AF113" s="2">
        <v>-23</v>
      </c>
      <c r="AG113" s="2">
        <v>0</v>
      </c>
      <c r="AO113" s="2">
        <f t="shared" si="4"/>
        <v>467.9999999999964</v>
      </c>
      <c r="AP113">
        <f t="shared" si="5"/>
        <v>0</v>
      </c>
    </row>
    <row r="114" spans="1:42" ht="12.75">
      <c r="A114" s="4">
        <f t="shared" si="3"/>
        <v>40171.77777777778</v>
      </c>
      <c r="B114" s="3">
        <v>40171</v>
      </c>
      <c r="C114" s="1">
        <v>0.7777777777777778</v>
      </c>
      <c r="D114" s="2">
        <v>0</v>
      </c>
      <c r="E114" s="2">
        <v>0</v>
      </c>
      <c r="F114" s="2">
        <v>0</v>
      </c>
      <c r="G114" s="2">
        <v>76721.67</v>
      </c>
      <c r="H114" s="2">
        <v>20.64</v>
      </c>
      <c r="I114" s="2">
        <v>16.42</v>
      </c>
      <c r="J114" s="2">
        <v>182722</v>
      </c>
      <c r="K114" s="2">
        <v>57728.5</v>
      </c>
      <c r="L114" s="2">
        <v>62.2</v>
      </c>
      <c r="M114" s="2">
        <v>80.9</v>
      </c>
      <c r="N114" s="2">
        <v>11.2</v>
      </c>
      <c r="O114" s="2">
        <v>11.2</v>
      </c>
      <c r="P114" s="2">
        <v>11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557.3</v>
      </c>
      <c r="X114" s="2">
        <v>0.1</v>
      </c>
      <c r="Y114" s="2">
        <v>0</v>
      </c>
      <c r="Z114" s="2">
        <v>0</v>
      </c>
      <c r="AA114" s="2">
        <v>24.4</v>
      </c>
      <c r="AB114" s="2">
        <v>-1.5</v>
      </c>
      <c r="AC114" s="2">
        <v>-1.6</v>
      </c>
      <c r="AD114" s="2">
        <v>-2</v>
      </c>
      <c r="AE114" s="2">
        <v>1933</v>
      </c>
      <c r="AF114" s="2">
        <v>-23.2</v>
      </c>
      <c r="AG114" s="2">
        <v>0</v>
      </c>
      <c r="AO114" s="2">
        <f t="shared" si="4"/>
        <v>540.0000000000077</v>
      </c>
      <c r="AP114">
        <f t="shared" si="5"/>
        <v>18000</v>
      </c>
    </row>
    <row r="115" spans="1:42" ht="12.75">
      <c r="A115" s="4">
        <f t="shared" si="3"/>
        <v>40171.78472222222</v>
      </c>
      <c r="B115" s="3">
        <v>40171</v>
      </c>
      <c r="C115" s="1">
        <v>0.7847222222222222</v>
      </c>
      <c r="D115" s="2">
        <v>0</v>
      </c>
      <c r="E115" s="2">
        <v>0</v>
      </c>
      <c r="F115" s="2">
        <v>0</v>
      </c>
      <c r="G115" s="2">
        <v>76721.81</v>
      </c>
      <c r="H115" s="2">
        <v>20.79</v>
      </c>
      <c r="I115" s="2">
        <v>16.42</v>
      </c>
      <c r="J115" s="2">
        <v>182724</v>
      </c>
      <c r="K115" s="2">
        <v>57729.1</v>
      </c>
      <c r="L115" s="2">
        <v>62.9</v>
      </c>
      <c r="M115" s="2">
        <v>80.9</v>
      </c>
      <c r="N115" s="2">
        <v>11.2</v>
      </c>
      <c r="O115" s="2">
        <v>11.2</v>
      </c>
      <c r="P115" s="2">
        <v>11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557.3</v>
      </c>
      <c r="X115" s="2">
        <v>0.1</v>
      </c>
      <c r="Y115" s="2">
        <v>0</v>
      </c>
      <c r="Z115" s="2">
        <v>0</v>
      </c>
      <c r="AA115" s="2">
        <v>24.4</v>
      </c>
      <c r="AB115" s="2">
        <v>-1.5</v>
      </c>
      <c r="AC115" s="2">
        <v>-1.6</v>
      </c>
      <c r="AD115" s="2">
        <v>-2</v>
      </c>
      <c r="AE115" s="2">
        <v>1932</v>
      </c>
      <c r="AF115" s="2">
        <v>-23.5</v>
      </c>
      <c r="AG115" s="2">
        <v>0</v>
      </c>
      <c r="AO115" s="2">
        <f t="shared" si="4"/>
        <v>539.9999999999949</v>
      </c>
      <c r="AP115">
        <f t="shared" si="5"/>
        <v>2519.9999999999845</v>
      </c>
    </row>
    <row r="116" spans="1:42" ht="12.75">
      <c r="A116" s="4">
        <f t="shared" si="3"/>
        <v>40171.791666666664</v>
      </c>
      <c r="B116" s="3">
        <v>40171</v>
      </c>
      <c r="C116" s="1">
        <v>0.7916666666666666</v>
      </c>
      <c r="D116" s="2">
        <v>0</v>
      </c>
      <c r="E116" s="2">
        <v>0</v>
      </c>
      <c r="F116" s="2">
        <v>0</v>
      </c>
      <c r="G116" s="2">
        <v>76721.96</v>
      </c>
      <c r="H116" s="2">
        <v>20.93</v>
      </c>
      <c r="I116" s="2">
        <v>16.42</v>
      </c>
      <c r="J116" s="2">
        <v>182726</v>
      </c>
      <c r="K116" s="2">
        <v>57729.7</v>
      </c>
      <c r="L116" s="2">
        <v>63.5</v>
      </c>
      <c r="M116" s="2">
        <v>80.9</v>
      </c>
      <c r="N116" s="2">
        <v>11.2</v>
      </c>
      <c r="O116" s="2">
        <v>11.2</v>
      </c>
      <c r="P116" s="2">
        <v>11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557.3</v>
      </c>
      <c r="X116" s="2">
        <v>0.1</v>
      </c>
      <c r="Y116" s="2">
        <v>0</v>
      </c>
      <c r="Z116" s="2">
        <v>0</v>
      </c>
      <c r="AA116" s="2">
        <v>24.4</v>
      </c>
      <c r="AB116" s="2">
        <v>-1.5</v>
      </c>
      <c r="AC116" s="2">
        <v>-1.7</v>
      </c>
      <c r="AD116" s="2">
        <v>-2.1</v>
      </c>
      <c r="AE116" s="2">
        <v>1932</v>
      </c>
      <c r="AF116" s="2">
        <v>-23.8</v>
      </c>
      <c r="AG116" s="2">
        <v>0</v>
      </c>
      <c r="AO116" s="2">
        <f t="shared" si="4"/>
        <v>504.00000000000205</v>
      </c>
      <c r="AP116">
        <f t="shared" si="5"/>
        <v>2160.000000000005</v>
      </c>
    </row>
    <row r="117" spans="1:42" ht="12.75">
      <c r="A117" s="4">
        <f t="shared" si="3"/>
        <v>40171.79861111111</v>
      </c>
      <c r="B117" s="3">
        <v>40171</v>
      </c>
      <c r="C117" s="1">
        <v>0.7986111111111112</v>
      </c>
      <c r="D117" s="2">
        <v>0</v>
      </c>
      <c r="E117" s="2">
        <v>0</v>
      </c>
      <c r="F117" s="2">
        <v>0</v>
      </c>
      <c r="G117" s="2">
        <v>76722.08</v>
      </c>
      <c r="H117" s="2">
        <v>21.05</v>
      </c>
      <c r="I117" s="2">
        <v>16.42</v>
      </c>
      <c r="J117" s="2">
        <v>182731</v>
      </c>
      <c r="K117" s="2">
        <v>57731.3</v>
      </c>
      <c r="L117" s="2">
        <v>65.1</v>
      </c>
      <c r="M117" s="2">
        <v>80.9</v>
      </c>
      <c r="N117" s="2">
        <v>11.2</v>
      </c>
      <c r="O117" s="2">
        <v>11.2</v>
      </c>
      <c r="P117" s="2">
        <v>11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557.3</v>
      </c>
      <c r="X117" s="2">
        <v>0.1</v>
      </c>
      <c r="Y117" s="2">
        <v>0</v>
      </c>
      <c r="Z117" s="2">
        <v>0</v>
      </c>
      <c r="AA117" s="2">
        <v>24.4</v>
      </c>
      <c r="AB117" s="2">
        <v>-1.5</v>
      </c>
      <c r="AC117" s="2">
        <v>-1.6</v>
      </c>
      <c r="AD117" s="2">
        <v>-2</v>
      </c>
      <c r="AE117" s="2">
        <v>1932</v>
      </c>
      <c r="AF117" s="2">
        <v>-24.1</v>
      </c>
      <c r="AG117" s="2">
        <v>0</v>
      </c>
      <c r="AO117" s="2">
        <f t="shared" si="4"/>
        <v>432.0000000000036</v>
      </c>
      <c r="AP117">
        <f t="shared" si="5"/>
        <v>5759.99999999998</v>
      </c>
    </row>
    <row r="118" spans="1:42" ht="12.75">
      <c r="A118" s="4">
        <f t="shared" si="3"/>
        <v>40171.805555555555</v>
      </c>
      <c r="B118" s="3">
        <v>40171</v>
      </c>
      <c r="C118" s="1">
        <v>0.8055555555555555</v>
      </c>
      <c r="D118" s="2">
        <v>0</v>
      </c>
      <c r="E118" s="2">
        <v>0</v>
      </c>
      <c r="F118" s="2">
        <v>0</v>
      </c>
      <c r="G118" s="2">
        <v>76722.19</v>
      </c>
      <c r="H118" s="2">
        <v>21.17</v>
      </c>
      <c r="I118" s="2">
        <v>16.42</v>
      </c>
      <c r="J118" s="2">
        <v>182731</v>
      </c>
      <c r="K118" s="2">
        <v>57731.3</v>
      </c>
      <c r="L118" s="2">
        <v>65.1</v>
      </c>
      <c r="M118" s="2">
        <v>80.9</v>
      </c>
      <c r="N118" s="2">
        <v>11.2</v>
      </c>
      <c r="O118" s="2">
        <v>11.1</v>
      </c>
      <c r="P118" s="2">
        <v>11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557.3</v>
      </c>
      <c r="X118" s="2">
        <v>0.1</v>
      </c>
      <c r="Y118" s="2">
        <v>0</v>
      </c>
      <c r="Z118" s="2">
        <v>0</v>
      </c>
      <c r="AA118" s="2">
        <v>24.4</v>
      </c>
      <c r="AB118" s="2">
        <v>-1.5</v>
      </c>
      <c r="AC118" s="2">
        <v>-1.6</v>
      </c>
      <c r="AD118" s="2">
        <v>-1.9</v>
      </c>
      <c r="AE118" s="2">
        <v>1932</v>
      </c>
      <c r="AF118" s="2">
        <v>-24.3</v>
      </c>
      <c r="AG118" s="2">
        <v>0</v>
      </c>
      <c r="AO118" s="2">
        <f t="shared" si="4"/>
        <v>432.0000000000036</v>
      </c>
      <c r="AP118">
        <f t="shared" si="5"/>
        <v>0</v>
      </c>
    </row>
    <row r="119" spans="1:42" ht="12.75">
      <c r="A119" s="4">
        <f t="shared" si="3"/>
        <v>40171.8125</v>
      </c>
      <c r="B119" s="3">
        <v>40171</v>
      </c>
      <c r="C119" s="1">
        <v>0.8125</v>
      </c>
      <c r="D119" s="2">
        <v>0</v>
      </c>
      <c r="E119" s="2">
        <v>0</v>
      </c>
      <c r="F119" s="2">
        <v>0</v>
      </c>
      <c r="G119" s="2">
        <v>76722.32</v>
      </c>
      <c r="H119" s="2">
        <v>21.29</v>
      </c>
      <c r="I119" s="2">
        <v>16.42</v>
      </c>
      <c r="J119" s="2">
        <v>182732</v>
      </c>
      <c r="K119" s="2">
        <v>57731.6</v>
      </c>
      <c r="L119" s="2">
        <v>65.4</v>
      </c>
      <c r="M119" s="2">
        <v>80.9</v>
      </c>
      <c r="N119" s="2">
        <v>11.2</v>
      </c>
      <c r="O119" s="2">
        <v>11.1</v>
      </c>
      <c r="P119" s="2">
        <v>11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557.3</v>
      </c>
      <c r="X119" s="2">
        <v>0.1</v>
      </c>
      <c r="Y119" s="2">
        <v>0</v>
      </c>
      <c r="Z119" s="2">
        <v>0</v>
      </c>
      <c r="AA119" s="2">
        <v>24.4</v>
      </c>
      <c r="AB119" s="2">
        <v>-1.5</v>
      </c>
      <c r="AC119" s="2">
        <v>-1.6</v>
      </c>
      <c r="AD119" s="2">
        <v>-2</v>
      </c>
      <c r="AE119" s="2">
        <v>1931</v>
      </c>
      <c r="AF119" s="2">
        <v>-24.6</v>
      </c>
      <c r="AG119" s="2">
        <v>0</v>
      </c>
      <c r="AO119" s="2">
        <f t="shared" si="4"/>
        <v>431.9999999999908</v>
      </c>
      <c r="AP119">
        <f t="shared" si="5"/>
        <v>1080.000000000041</v>
      </c>
    </row>
    <row r="120" spans="1:42" ht="12.75">
      <c r="A120" s="4">
        <f t="shared" si="3"/>
        <v>40171.819444444445</v>
      </c>
      <c r="B120" s="3">
        <v>40171</v>
      </c>
      <c r="C120" s="1">
        <v>0.8194444444444445</v>
      </c>
      <c r="D120" s="2">
        <v>0</v>
      </c>
      <c r="E120" s="2">
        <v>0</v>
      </c>
      <c r="F120" s="2">
        <v>0</v>
      </c>
      <c r="G120" s="2">
        <v>76722.45</v>
      </c>
      <c r="H120" s="2">
        <v>21.42</v>
      </c>
      <c r="I120" s="2">
        <v>16.42</v>
      </c>
      <c r="J120" s="2">
        <v>182734</v>
      </c>
      <c r="K120" s="2">
        <v>57732.3</v>
      </c>
      <c r="L120" s="2">
        <v>66</v>
      </c>
      <c r="M120" s="2">
        <v>80.9</v>
      </c>
      <c r="N120" s="2">
        <v>11.2</v>
      </c>
      <c r="O120" s="2">
        <v>11.2</v>
      </c>
      <c r="P120" s="2">
        <v>11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557.3</v>
      </c>
      <c r="X120" s="2">
        <v>0.1</v>
      </c>
      <c r="Y120" s="2">
        <v>0</v>
      </c>
      <c r="Z120" s="2">
        <v>0</v>
      </c>
      <c r="AA120" s="2">
        <v>24.4</v>
      </c>
      <c r="AB120" s="2">
        <v>-1.5</v>
      </c>
      <c r="AC120" s="2">
        <v>-1.6</v>
      </c>
      <c r="AD120" s="2">
        <v>-2</v>
      </c>
      <c r="AE120" s="2">
        <v>1931</v>
      </c>
      <c r="AF120" s="2">
        <v>-24.9</v>
      </c>
      <c r="AG120" s="2">
        <v>0</v>
      </c>
      <c r="AO120" s="2">
        <f t="shared" si="4"/>
        <v>468.0000000000092</v>
      </c>
      <c r="AP120">
        <f t="shared" si="5"/>
        <v>2159.9999999999795</v>
      </c>
    </row>
    <row r="121" spans="1:42" ht="12.75">
      <c r="A121" s="4">
        <f t="shared" si="3"/>
        <v>40171.82638888889</v>
      </c>
      <c r="B121" s="3">
        <v>40171</v>
      </c>
      <c r="C121" s="1">
        <v>0.8263888888888888</v>
      </c>
      <c r="D121" s="2">
        <v>0</v>
      </c>
      <c r="E121" s="2">
        <v>0</v>
      </c>
      <c r="F121" s="2">
        <v>0</v>
      </c>
      <c r="G121" s="2">
        <v>76722.58</v>
      </c>
      <c r="H121" s="2">
        <v>21.55</v>
      </c>
      <c r="I121" s="2">
        <v>16.42</v>
      </c>
      <c r="J121" s="2">
        <v>182734</v>
      </c>
      <c r="K121" s="2">
        <v>57732.3</v>
      </c>
      <c r="L121" s="2">
        <v>66</v>
      </c>
      <c r="M121" s="2">
        <v>80.9</v>
      </c>
      <c r="N121" s="2">
        <v>11.2</v>
      </c>
      <c r="O121" s="2">
        <v>11.1</v>
      </c>
      <c r="P121" s="2">
        <v>11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557.3</v>
      </c>
      <c r="X121" s="2">
        <v>0.1</v>
      </c>
      <c r="Y121" s="2">
        <v>0</v>
      </c>
      <c r="Z121" s="2">
        <v>0</v>
      </c>
      <c r="AA121" s="2">
        <v>24.4</v>
      </c>
      <c r="AB121" s="2">
        <v>-1.5</v>
      </c>
      <c r="AC121" s="2">
        <v>-1.6</v>
      </c>
      <c r="AD121" s="2">
        <v>-2.1</v>
      </c>
      <c r="AE121" s="2">
        <v>1931</v>
      </c>
      <c r="AF121" s="2">
        <v>-25.2</v>
      </c>
      <c r="AG121" s="2">
        <v>0</v>
      </c>
      <c r="AO121" s="2">
        <f t="shared" si="4"/>
        <v>467.9999999999964</v>
      </c>
      <c r="AP121">
        <f t="shared" si="5"/>
        <v>0</v>
      </c>
    </row>
    <row r="122" spans="1:42" ht="12.75">
      <c r="A122" s="4">
        <f t="shared" si="3"/>
        <v>40171.833333333336</v>
      </c>
      <c r="B122" s="3">
        <v>40171</v>
      </c>
      <c r="C122" s="1">
        <v>0.8333333333333334</v>
      </c>
      <c r="D122" s="2">
        <v>0</v>
      </c>
      <c r="E122" s="2">
        <v>0</v>
      </c>
      <c r="F122" s="2">
        <v>0</v>
      </c>
      <c r="G122" s="2">
        <v>76722.73</v>
      </c>
      <c r="H122" s="2">
        <v>21.71</v>
      </c>
      <c r="I122" s="2">
        <v>16.42</v>
      </c>
      <c r="J122" s="2">
        <v>182735</v>
      </c>
      <c r="K122" s="2">
        <v>57732.6</v>
      </c>
      <c r="L122" s="2">
        <v>66.3</v>
      </c>
      <c r="M122" s="2">
        <v>80.9</v>
      </c>
      <c r="N122" s="2">
        <v>11.2</v>
      </c>
      <c r="O122" s="2">
        <v>11.1</v>
      </c>
      <c r="P122" s="2">
        <v>11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557.3</v>
      </c>
      <c r="X122" s="2">
        <v>0.1</v>
      </c>
      <c r="Y122" s="2">
        <v>0</v>
      </c>
      <c r="Z122" s="2">
        <v>0</v>
      </c>
      <c r="AA122" s="2">
        <v>24.4</v>
      </c>
      <c r="AB122" s="2">
        <v>-1.5</v>
      </c>
      <c r="AC122" s="2">
        <v>-1.6</v>
      </c>
      <c r="AD122" s="2">
        <v>-2</v>
      </c>
      <c r="AE122" s="2">
        <v>1931</v>
      </c>
      <c r="AF122" s="2">
        <v>-25.4</v>
      </c>
      <c r="AG122" s="2">
        <v>0</v>
      </c>
      <c r="AO122" s="2">
        <f t="shared" si="4"/>
        <v>576.0000000000005</v>
      </c>
      <c r="AP122">
        <f t="shared" si="5"/>
        <v>1079.9999999999898</v>
      </c>
    </row>
    <row r="123" spans="1:42" ht="12.75">
      <c r="A123" s="4">
        <f t="shared" si="3"/>
        <v>40171.84027777778</v>
      </c>
      <c r="B123" s="3">
        <v>40171</v>
      </c>
      <c r="C123" s="1">
        <v>0.8402777777777778</v>
      </c>
      <c r="D123" s="2">
        <v>0</v>
      </c>
      <c r="E123" s="2">
        <v>0</v>
      </c>
      <c r="F123" s="2">
        <v>0</v>
      </c>
      <c r="G123" s="2">
        <v>76722.86</v>
      </c>
      <c r="H123" s="2">
        <v>21.84</v>
      </c>
      <c r="I123" s="2">
        <v>16.42</v>
      </c>
      <c r="J123" s="2">
        <v>182735</v>
      </c>
      <c r="K123" s="2">
        <v>57732.6</v>
      </c>
      <c r="L123" s="2">
        <v>66.3</v>
      </c>
      <c r="M123" s="2">
        <v>80.9</v>
      </c>
      <c r="N123" s="2">
        <v>11.2</v>
      </c>
      <c r="O123" s="2">
        <v>11.2</v>
      </c>
      <c r="P123" s="2">
        <v>11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557.3</v>
      </c>
      <c r="X123" s="2">
        <v>0.1</v>
      </c>
      <c r="Y123" s="2">
        <v>0</v>
      </c>
      <c r="Z123" s="2">
        <v>0</v>
      </c>
      <c r="AA123" s="2">
        <v>24.4</v>
      </c>
      <c r="AB123" s="2">
        <v>-1.5</v>
      </c>
      <c r="AC123" s="2">
        <v>-1.6</v>
      </c>
      <c r="AD123" s="2">
        <v>-2</v>
      </c>
      <c r="AE123" s="2">
        <v>1930</v>
      </c>
      <c r="AF123" s="2">
        <v>-25.7</v>
      </c>
      <c r="AG123" s="2">
        <v>0</v>
      </c>
      <c r="AO123" s="2">
        <f t="shared" si="4"/>
        <v>467.9999999999964</v>
      </c>
      <c r="AP123">
        <f t="shared" si="5"/>
        <v>0</v>
      </c>
    </row>
    <row r="124" spans="1:42" ht="12.75">
      <c r="A124" s="4">
        <f t="shared" si="3"/>
        <v>40171.84722222222</v>
      </c>
      <c r="B124" s="3">
        <v>40171</v>
      </c>
      <c r="C124" s="1">
        <v>0.8472222222222222</v>
      </c>
      <c r="D124" s="2">
        <v>0</v>
      </c>
      <c r="E124" s="2">
        <v>0</v>
      </c>
      <c r="F124" s="2">
        <v>0</v>
      </c>
      <c r="G124" s="2">
        <v>76722.99</v>
      </c>
      <c r="H124" s="2">
        <v>21.96</v>
      </c>
      <c r="I124" s="2">
        <v>16.42</v>
      </c>
      <c r="J124" s="2">
        <v>182735</v>
      </c>
      <c r="K124" s="2">
        <v>57732.6</v>
      </c>
      <c r="L124" s="2">
        <v>66.3</v>
      </c>
      <c r="M124" s="2">
        <v>80.9</v>
      </c>
      <c r="N124" s="2">
        <v>11.2</v>
      </c>
      <c r="O124" s="2">
        <v>11.1</v>
      </c>
      <c r="P124" s="2">
        <v>11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557.3</v>
      </c>
      <c r="X124" s="2">
        <v>0.1</v>
      </c>
      <c r="Y124" s="2">
        <v>0</v>
      </c>
      <c r="Z124" s="2">
        <v>0</v>
      </c>
      <c r="AA124" s="2">
        <v>24.4</v>
      </c>
      <c r="AB124" s="2">
        <v>-1.5</v>
      </c>
      <c r="AC124" s="2">
        <v>-1.6</v>
      </c>
      <c r="AD124" s="2">
        <v>-2</v>
      </c>
      <c r="AE124" s="2">
        <v>1930</v>
      </c>
      <c r="AF124" s="2">
        <v>-26</v>
      </c>
      <c r="AG124" s="2">
        <v>0</v>
      </c>
      <c r="AO124" s="2">
        <f t="shared" si="4"/>
        <v>432.0000000000036</v>
      </c>
      <c r="AP124">
        <f t="shared" si="5"/>
        <v>0</v>
      </c>
    </row>
    <row r="125" spans="1:42" ht="12.75">
      <c r="A125" s="4">
        <f t="shared" si="3"/>
        <v>40171.854166666664</v>
      </c>
      <c r="B125" s="3">
        <v>40171</v>
      </c>
      <c r="C125" s="1">
        <v>0.8541666666666666</v>
      </c>
      <c r="D125" s="2">
        <v>0</v>
      </c>
      <c r="E125" s="2">
        <v>0</v>
      </c>
      <c r="F125" s="2">
        <v>0</v>
      </c>
      <c r="G125" s="2">
        <v>76723.11</v>
      </c>
      <c r="H125" s="2">
        <v>22.08</v>
      </c>
      <c r="I125" s="2">
        <v>16.42</v>
      </c>
      <c r="J125" s="2">
        <v>182735</v>
      </c>
      <c r="K125" s="2">
        <v>57732.6</v>
      </c>
      <c r="L125" s="2">
        <v>66.3</v>
      </c>
      <c r="M125" s="2">
        <v>80.9</v>
      </c>
      <c r="N125" s="2">
        <v>11.2</v>
      </c>
      <c r="O125" s="2">
        <v>11.1</v>
      </c>
      <c r="P125" s="2">
        <v>11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557.3</v>
      </c>
      <c r="X125" s="2">
        <v>0.1</v>
      </c>
      <c r="Y125" s="2">
        <v>0</v>
      </c>
      <c r="Z125" s="2">
        <v>0</v>
      </c>
      <c r="AA125" s="2">
        <v>24.4</v>
      </c>
      <c r="AB125" s="2">
        <v>-1.5</v>
      </c>
      <c r="AC125" s="2">
        <v>-1.6</v>
      </c>
      <c r="AD125" s="2">
        <v>-2</v>
      </c>
      <c r="AE125" s="2">
        <v>1930</v>
      </c>
      <c r="AF125" s="2">
        <v>-26.3</v>
      </c>
      <c r="AG125" s="2">
        <v>0</v>
      </c>
      <c r="AO125" s="2">
        <f t="shared" si="4"/>
        <v>431.9999999999908</v>
      </c>
      <c r="AP125">
        <f t="shared" si="5"/>
        <v>0</v>
      </c>
    </row>
    <row r="126" spans="1:42" ht="12.75">
      <c r="A126" s="4">
        <f t="shared" si="3"/>
        <v>40171.86111111111</v>
      </c>
      <c r="B126" s="3">
        <v>40171</v>
      </c>
      <c r="C126" s="1">
        <v>0.8611111111111112</v>
      </c>
      <c r="D126" s="2">
        <v>0</v>
      </c>
      <c r="E126" s="2">
        <v>0</v>
      </c>
      <c r="F126" s="2">
        <v>0</v>
      </c>
      <c r="G126" s="2">
        <v>76723.24</v>
      </c>
      <c r="H126" s="2">
        <v>22.21</v>
      </c>
      <c r="I126" s="2">
        <v>16.42</v>
      </c>
      <c r="J126" s="2">
        <v>182747</v>
      </c>
      <c r="K126" s="2">
        <v>57736.4</v>
      </c>
      <c r="L126" s="2">
        <v>70.1</v>
      </c>
      <c r="M126" s="2">
        <v>80.9</v>
      </c>
      <c r="N126" s="2">
        <v>11.2</v>
      </c>
      <c r="O126" s="2">
        <v>11.1</v>
      </c>
      <c r="P126" s="2">
        <v>11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557.3</v>
      </c>
      <c r="X126" s="2">
        <v>0.1</v>
      </c>
      <c r="Y126" s="2">
        <v>0</v>
      </c>
      <c r="Z126" s="2">
        <v>0</v>
      </c>
      <c r="AA126" s="2">
        <v>24.4</v>
      </c>
      <c r="AB126" s="2">
        <v>-1.5</v>
      </c>
      <c r="AC126" s="2">
        <v>-1.6</v>
      </c>
      <c r="AD126" s="2">
        <v>-2.1</v>
      </c>
      <c r="AE126" s="2">
        <v>1929</v>
      </c>
      <c r="AF126" s="2">
        <v>-26.5</v>
      </c>
      <c r="AG126" s="2">
        <v>0</v>
      </c>
      <c r="AO126" s="2">
        <f t="shared" si="4"/>
        <v>468.0000000000092</v>
      </c>
      <c r="AP126">
        <f t="shared" si="5"/>
        <v>13679.999999999989</v>
      </c>
    </row>
    <row r="127" spans="1:42" ht="12.75">
      <c r="A127" s="4">
        <f t="shared" si="3"/>
        <v>40171.868055555555</v>
      </c>
      <c r="B127" s="3">
        <v>40171</v>
      </c>
      <c r="C127" s="1">
        <v>0.8680555555555555</v>
      </c>
      <c r="D127" s="2">
        <v>0</v>
      </c>
      <c r="E127" s="2">
        <v>0</v>
      </c>
      <c r="F127" s="2">
        <v>0</v>
      </c>
      <c r="G127" s="2">
        <v>76723.37</v>
      </c>
      <c r="H127" s="2">
        <v>22.35</v>
      </c>
      <c r="I127" s="2">
        <v>16.42</v>
      </c>
      <c r="J127" s="2">
        <v>182751</v>
      </c>
      <c r="K127" s="2">
        <v>57737.6</v>
      </c>
      <c r="L127" s="2">
        <v>71.4</v>
      </c>
      <c r="M127" s="2">
        <v>80.9</v>
      </c>
      <c r="N127" s="2">
        <v>11.2</v>
      </c>
      <c r="O127" s="2">
        <v>11.1</v>
      </c>
      <c r="P127" s="2">
        <v>11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557.3</v>
      </c>
      <c r="X127" s="2">
        <v>0.1</v>
      </c>
      <c r="Y127" s="2">
        <v>0</v>
      </c>
      <c r="Z127" s="2">
        <v>0</v>
      </c>
      <c r="AA127" s="2">
        <v>24.4</v>
      </c>
      <c r="AB127" s="2">
        <v>-1.5</v>
      </c>
      <c r="AC127" s="2">
        <v>-1.6</v>
      </c>
      <c r="AD127" s="2">
        <v>-2.1</v>
      </c>
      <c r="AE127" s="2">
        <v>1929</v>
      </c>
      <c r="AF127" s="2">
        <v>-26.8</v>
      </c>
      <c r="AG127" s="2">
        <v>0</v>
      </c>
      <c r="AO127" s="2">
        <f t="shared" si="4"/>
        <v>504.00000000000205</v>
      </c>
      <c r="AP127">
        <f t="shared" si="5"/>
        <v>4680.000000000041</v>
      </c>
    </row>
    <row r="128" spans="1:42" ht="12.75">
      <c r="A128" s="4">
        <f t="shared" si="3"/>
        <v>40171.875</v>
      </c>
      <c r="B128" s="3">
        <v>40171</v>
      </c>
      <c r="C128" s="1">
        <v>0.875</v>
      </c>
      <c r="D128" s="2">
        <v>0</v>
      </c>
      <c r="E128" s="2">
        <v>0</v>
      </c>
      <c r="F128" s="2">
        <v>0</v>
      </c>
      <c r="G128" s="2">
        <v>76723.49</v>
      </c>
      <c r="H128" s="2">
        <v>22.46</v>
      </c>
      <c r="I128" s="2">
        <v>16.42</v>
      </c>
      <c r="J128" s="2">
        <v>182751</v>
      </c>
      <c r="K128" s="2">
        <v>57737.6</v>
      </c>
      <c r="L128" s="2">
        <v>71.4</v>
      </c>
      <c r="M128" s="2">
        <v>80.9</v>
      </c>
      <c r="N128" s="2">
        <v>11.2</v>
      </c>
      <c r="O128" s="2">
        <v>11.1</v>
      </c>
      <c r="P128" s="2">
        <v>11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557.3</v>
      </c>
      <c r="X128" s="2">
        <v>0.1</v>
      </c>
      <c r="Y128" s="2">
        <v>0</v>
      </c>
      <c r="Z128" s="2">
        <v>0</v>
      </c>
      <c r="AA128" s="2">
        <v>24.4</v>
      </c>
      <c r="AB128" s="2">
        <v>-1.5</v>
      </c>
      <c r="AC128" s="2">
        <v>-1.6</v>
      </c>
      <c r="AD128" s="2">
        <v>-2</v>
      </c>
      <c r="AE128" s="2">
        <v>1929</v>
      </c>
      <c r="AF128" s="2">
        <v>-27.1</v>
      </c>
      <c r="AG128" s="2">
        <v>0</v>
      </c>
      <c r="AO128" s="2">
        <f t="shared" si="4"/>
        <v>395.99999999999795</v>
      </c>
      <c r="AP128">
        <f t="shared" si="5"/>
        <v>0</v>
      </c>
    </row>
    <row r="129" spans="1:42" ht="12.75">
      <c r="A129" s="4">
        <f t="shared" si="3"/>
        <v>40171.881944444445</v>
      </c>
      <c r="B129" s="3">
        <v>40171</v>
      </c>
      <c r="C129" s="1">
        <v>0.8819444444444445</v>
      </c>
      <c r="D129" s="2">
        <v>0</v>
      </c>
      <c r="E129" s="2">
        <v>0</v>
      </c>
      <c r="F129" s="2">
        <v>0</v>
      </c>
      <c r="G129" s="2">
        <v>76723.61</v>
      </c>
      <c r="H129" s="2">
        <v>22.58</v>
      </c>
      <c r="I129" s="2">
        <v>16.42</v>
      </c>
      <c r="J129" s="2">
        <v>182760</v>
      </c>
      <c r="K129" s="2">
        <v>57740.5</v>
      </c>
      <c r="L129" s="2">
        <v>74.2</v>
      </c>
      <c r="M129" s="2">
        <v>80.9</v>
      </c>
      <c r="N129" s="2">
        <v>11.2</v>
      </c>
      <c r="O129" s="2">
        <v>11.1</v>
      </c>
      <c r="P129" s="2">
        <v>11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557.3</v>
      </c>
      <c r="X129" s="2">
        <v>0.1</v>
      </c>
      <c r="Y129" s="2">
        <v>0</v>
      </c>
      <c r="Z129" s="2">
        <v>0</v>
      </c>
      <c r="AA129" s="2">
        <v>24.4</v>
      </c>
      <c r="AB129" s="2">
        <v>-1.5</v>
      </c>
      <c r="AC129" s="2">
        <v>-1.6</v>
      </c>
      <c r="AD129" s="2">
        <v>-2</v>
      </c>
      <c r="AE129" s="2">
        <v>1929</v>
      </c>
      <c r="AF129" s="2">
        <v>-27.4</v>
      </c>
      <c r="AG129" s="2">
        <v>0</v>
      </c>
      <c r="AO129" s="2">
        <f t="shared" si="4"/>
        <v>431.9999999999908</v>
      </c>
      <c r="AP129">
        <f t="shared" si="5"/>
        <v>10079.999999999989</v>
      </c>
    </row>
    <row r="130" spans="1:42" ht="12.75">
      <c r="A130" s="4">
        <f t="shared" si="3"/>
        <v>40171.88888888889</v>
      </c>
      <c r="B130" s="3">
        <v>40171</v>
      </c>
      <c r="C130" s="1">
        <v>0.8888888888888888</v>
      </c>
      <c r="D130" s="2">
        <v>0</v>
      </c>
      <c r="E130" s="2">
        <v>0</v>
      </c>
      <c r="F130" s="2">
        <v>0</v>
      </c>
      <c r="G130" s="2">
        <v>76723.72</v>
      </c>
      <c r="H130" s="2">
        <v>22.7</v>
      </c>
      <c r="I130" s="2">
        <v>16.42</v>
      </c>
      <c r="J130" s="2">
        <v>182765</v>
      </c>
      <c r="K130" s="2">
        <v>57742.1</v>
      </c>
      <c r="L130" s="2">
        <v>75.8</v>
      </c>
      <c r="M130" s="2">
        <v>80.9</v>
      </c>
      <c r="N130" s="2">
        <v>11.2</v>
      </c>
      <c r="O130" s="2">
        <v>11.1</v>
      </c>
      <c r="P130" s="2">
        <v>11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557.3</v>
      </c>
      <c r="X130" s="2">
        <v>0.1</v>
      </c>
      <c r="Y130" s="2">
        <v>0</v>
      </c>
      <c r="Z130" s="2">
        <v>0</v>
      </c>
      <c r="AA130" s="2">
        <v>24.4</v>
      </c>
      <c r="AB130" s="2">
        <v>-1.5</v>
      </c>
      <c r="AC130" s="2">
        <v>-1.6</v>
      </c>
      <c r="AD130" s="2">
        <v>-2</v>
      </c>
      <c r="AE130" s="2">
        <v>1928</v>
      </c>
      <c r="AF130" s="2">
        <v>-27.6</v>
      </c>
      <c r="AG130" s="2">
        <v>0</v>
      </c>
      <c r="AO130" s="2">
        <f t="shared" si="4"/>
        <v>432.0000000000036</v>
      </c>
      <c r="AP130">
        <f t="shared" si="5"/>
        <v>5759.99999999998</v>
      </c>
    </row>
    <row r="131" spans="1:42" ht="12.75">
      <c r="A131" s="4">
        <f aca="true" t="shared" si="6" ref="A131:A145">B131+C131</f>
        <v>40171.895833333336</v>
      </c>
      <c r="B131" s="3">
        <v>40171</v>
      </c>
      <c r="C131" s="1">
        <v>0.8958333333333334</v>
      </c>
      <c r="D131" s="2">
        <v>0</v>
      </c>
      <c r="E131" s="2">
        <v>0</v>
      </c>
      <c r="F131" s="2">
        <v>0</v>
      </c>
      <c r="G131" s="2">
        <v>76723.83</v>
      </c>
      <c r="H131" s="2">
        <v>22.81</v>
      </c>
      <c r="I131" s="2">
        <v>16.42</v>
      </c>
      <c r="J131" s="2">
        <v>182765</v>
      </c>
      <c r="K131" s="2">
        <v>57742.1</v>
      </c>
      <c r="L131" s="2">
        <v>75.8</v>
      </c>
      <c r="M131" s="2">
        <v>80.9</v>
      </c>
      <c r="N131" s="2">
        <v>11.2</v>
      </c>
      <c r="O131" s="2">
        <v>11</v>
      </c>
      <c r="P131" s="2">
        <v>11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557.3</v>
      </c>
      <c r="X131" s="2">
        <v>0.1</v>
      </c>
      <c r="Y131" s="2">
        <v>0</v>
      </c>
      <c r="Z131" s="2">
        <v>0</v>
      </c>
      <c r="AA131" s="2">
        <v>24.4</v>
      </c>
      <c r="AB131" s="2">
        <v>-1.5</v>
      </c>
      <c r="AC131" s="2">
        <v>-1.6</v>
      </c>
      <c r="AD131" s="2">
        <v>-1.9</v>
      </c>
      <c r="AE131" s="2">
        <v>1928</v>
      </c>
      <c r="AF131" s="2">
        <v>-27.9</v>
      </c>
      <c r="AG131" s="2">
        <v>0</v>
      </c>
      <c r="AO131" s="2">
        <f t="shared" si="4"/>
        <v>395.99999999999795</v>
      </c>
      <c r="AP131">
        <f t="shared" si="5"/>
        <v>0</v>
      </c>
    </row>
    <row r="132" spans="1:42" ht="12.75">
      <c r="A132" s="4">
        <f t="shared" si="6"/>
        <v>40171.90277777778</v>
      </c>
      <c r="B132" s="3">
        <v>40171</v>
      </c>
      <c r="C132" s="1">
        <v>0.9027777777777778</v>
      </c>
      <c r="D132" s="2">
        <v>0</v>
      </c>
      <c r="E132" s="2">
        <v>0</v>
      </c>
      <c r="F132" s="2">
        <v>0</v>
      </c>
      <c r="G132" s="2">
        <v>76723.93</v>
      </c>
      <c r="H132" s="2">
        <v>22.91</v>
      </c>
      <c r="I132" s="2">
        <v>16.42</v>
      </c>
      <c r="J132" s="2">
        <v>182765</v>
      </c>
      <c r="K132" s="2">
        <v>57742.1</v>
      </c>
      <c r="L132" s="2">
        <v>75.8</v>
      </c>
      <c r="M132" s="2">
        <v>80.9</v>
      </c>
      <c r="N132" s="2">
        <v>11.2</v>
      </c>
      <c r="O132" s="2">
        <v>11</v>
      </c>
      <c r="P132" s="2">
        <v>11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557.3</v>
      </c>
      <c r="X132" s="2">
        <v>0.1</v>
      </c>
      <c r="Y132" s="2">
        <v>0</v>
      </c>
      <c r="Z132" s="2">
        <v>0</v>
      </c>
      <c r="AA132" s="2">
        <v>24.4</v>
      </c>
      <c r="AB132" s="2">
        <v>-1.5</v>
      </c>
      <c r="AC132" s="2">
        <v>-1.6</v>
      </c>
      <c r="AD132" s="2">
        <v>-2</v>
      </c>
      <c r="AE132" s="2">
        <v>1928</v>
      </c>
      <c r="AF132" s="2">
        <v>-28.2</v>
      </c>
      <c r="AG132" s="2">
        <v>0</v>
      </c>
      <c r="AO132" s="2">
        <f t="shared" si="4"/>
        <v>360.0000000000051</v>
      </c>
      <c r="AP132">
        <f t="shared" si="5"/>
        <v>0</v>
      </c>
    </row>
    <row r="133" spans="1:42" ht="12.75">
      <c r="A133" s="4">
        <f t="shared" si="6"/>
        <v>40171.90972222222</v>
      </c>
      <c r="B133" s="3">
        <v>40171</v>
      </c>
      <c r="C133" s="1">
        <v>0.9097222222222222</v>
      </c>
      <c r="D133" s="2">
        <v>0</v>
      </c>
      <c r="E133" s="2">
        <v>0</v>
      </c>
      <c r="F133" s="2">
        <v>0</v>
      </c>
      <c r="G133" s="2">
        <v>76724.05</v>
      </c>
      <c r="H133" s="2">
        <v>23.02</v>
      </c>
      <c r="I133" s="2">
        <v>16.42</v>
      </c>
      <c r="J133" s="2">
        <v>182765</v>
      </c>
      <c r="K133" s="2">
        <v>57742.1</v>
      </c>
      <c r="L133" s="2">
        <v>75.8</v>
      </c>
      <c r="M133" s="2">
        <v>80.9</v>
      </c>
      <c r="N133" s="2">
        <v>11.2</v>
      </c>
      <c r="O133" s="2">
        <v>11</v>
      </c>
      <c r="P133" s="2">
        <v>11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557.3</v>
      </c>
      <c r="X133" s="2">
        <v>0.1</v>
      </c>
      <c r="Y133" s="2">
        <v>0</v>
      </c>
      <c r="Z133" s="2">
        <v>0</v>
      </c>
      <c r="AA133" s="2">
        <v>24.4</v>
      </c>
      <c r="AB133" s="2">
        <v>-1.5</v>
      </c>
      <c r="AC133" s="2">
        <v>-1.7</v>
      </c>
      <c r="AD133" s="2">
        <v>-2</v>
      </c>
      <c r="AE133" s="2">
        <v>1928</v>
      </c>
      <c r="AF133" s="2">
        <v>-28.5</v>
      </c>
      <c r="AG133" s="2">
        <v>0</v>
      </c>
      <c r="AO133" s="2">
        <f>IF((H133-H132)*3600&lt;0,0,(H133-H132)*3600)</f>
        <v>395.99999999999795</v>
      </c>
      <c r="AP133">
        <f>IF((L133-L132)*3600&lt;0,0,(L133-L132)*3600)</f>
        <v>0</v>
      </c>
    </row>
    <row r="134" spans="1:42" ht="12.75">
      <c r="A134" s="4">
        <f t="shared" si="6"/>
        <v>40171.916666666664</v>
      </c>
      <c r="B134" s="3">
        <v>40171</v>
      </c>
      <c r="C134" s="1">
        <v>0.9166666666666666</v>
      </c>
      <c r="D134" s="2">
        <v>0</v>
      </c>
      <c r="E134" s="2">
        <v>0</v>
      </c>
      <c r="F134" s="2">
        <v>0</v>
      </c>
      <c r="G134" s="2">
        <v>76724.18</v>
      </c>
      <c r="H134" s="2">
        <v>23.16</v>
      </c>
      <c r="I134" s="2">
        <v>16.42</v>
      </c>
      <c r="J134" s="2">
        <v>182765</v>
      </c>
      <c r="K134" s="2">
        <v>57742.1</v>
      </c>
      <c r="L134" s="2">
        <v>75.8</v>
      </c>
      <c r="M134" s="2">
        <v>80.9</v>
      </c>
      <c r="N134" s="2">
        <v>11.2</v>
      </c>
      <c r="O134" s="2">
        <v>11.1</v>
      </c>
      <c r="P134" s="2">
        <v>11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557.3</v>
      </c>
      <c r="X134" s="2">
        <v>0.1</v>
      </c>
      <c r="Y134" s="2">
        <v>0</v>
      </c>
      <c r="Z134" s="2">
        <v>0</v>
      </c>
      <c r="AA134" s="2">
        <v>24.4</v>
      </c>
      <c r="AB134" s="2">
        <v>-1.5</v>
      </c>
      <c r="AC134" s="2">
        <v>-1.6</v>
      </c>
      <c r="AD134" s="2">
        <v>-2</v>
      </c>
      <c r="AE134" s="2">
        <v>1927</v>
      </c>
      <c r="AF134" s="2">
        <v>-28.7</v>
      </c>
      <c r="AG134" s="2">
        <v>0</v>
      </c>
      <c r="AO134" s="2">
        <f>IF((H134-H133)*3600&lt;0,0,(H134-H133)*3600)</f>
        <v>504.00000000000205</v>
      </c>
      <c r="AP134">
        <f>IF((L134-L133)*3600&lt;0,0,(L134-L133)*3600)</f>
        <v>0</v>
      </c>
    </row>
    <row r="135" spans="1:42" ht="12.75">
      <c r="A135" s="4">
        <f t="shared" si="6"/>
        <v>40171.92361111111</v>
      </c>
      <c r="B135" s="3">
        <v>40171</v>
      </c>
      <c r="C135" s="1">
        <v>0.9236111111111112</v>
      </c>
      <c r="D135" s="2">
        <v>0</v>
      </c>
      <c r="E135" s="2">
        <v>0</v>
      </c>
      <c r="F135" s="2">
        <v>0</v>
      </c>
      <c r="G135" s="2">
        <v>76724.31</v>
      </c>
      <c r="H135" s="2">
        <v>23.28</v>
      </c>
      <c r="I135" s="2">
        <v>16.42</v>
      </c>
      <c r="J135" s="2">
        <v>182765</v>
      </c>
      <c r="K135" s="2">
        <v>57742.1</v>
      </c>
      <c r="L135" s="2">
        <v>75.8</v>
      </c>
      <c r="M135" s="2">
        <v>80.9</v>
      </c>
      <c r="N135" s="2">
        <v>11.2</v>
      </c>
      <c r="O135" s="2">
        <v>11.1</v>
      </c>
      <c r="P135" s="2">
        <v>11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557.3</v>
      </c>
      <c r="X135" s="2">
        <v>0.1</v>
      </c>
      <c r="Y135" s="2">
        <v>0</v>
      </c>
      <c r="Z135" s="2">
        <v>0</v>
      </c>
      <c r="AA135" s="2">
        <v>24.4</v>
      </c>
      <c r="AB135" s="2">
        <v>-1.5</v>
      </c>
      <c r="AC135" s="2">
        <v>-1.6</v>
      </c>
      <c r="AD135" s="2">
        <v>-1.9</v>
      </c>
      <c r="AE135" s="2">
        <v>1927</v>
      </c>
      <c r="AF135" s="2">
        <v>-29</v>
      </c>
      <c r="AG135" s="2">
        <v>0</v>
      </c>
      <c r="AO135" s="2">
        <f aca="true" t="shared" si="7" ref="AO135:AO194">IF((H135-H134)*3600&lt;0,0,(H135-H134)*3600)</f>
        <v>432.0000000000036</v>
      </c>
      <c r="AP135">
        <f aca="true" t="shared" si="8" ref="AP135:AP194">IF((L135-L134)*3600&lt;0,0,(L135-L134)*3600)</f>
        <v>0</v>
      </c>
    </row>
    <row r="136" spans="1:42" ht="12.75">
      <c r="A136" s="4">
        <f t="shared" si="6"/>
        <v>40171.930555555555</v>
      </c>
      <c r="B136" s="3">
        <v>40171</v>
      </c>
      <c r="C136" s="1">
        <v>0.9305555555555555</v>
      </c>
      <c r="D136" s="2">
        <v>0</v>
      </c>
      <c r="E136" s="2">
        <v>0</v>
      </c>
      <c r="F136" s="2">
        <v>0</v>
      </c>
      <c r="G136" s="2">
        <v>76724.43</v>
      </c>
      <c r="H136" s="2">
        <v>23.4</v>
      </c>
      <c r="I136" s="2">
        <v>16.42</v>
      </c>
      <c r="J136" s="2">
        <v>182765</v>
      </c>
      <c r="K136" s="2">
        <v>57742.1</v>
      </c>
      <c r="L136" s="2">
        <v>75.8</v>
      </c>
      <c r="M136" s="2">
        <v>80.9</v>
      </c>
      <c r="N136" s="2">
        <v>11.2</v>
      </c>
      <c r="O136" s="2">
        <v>11.1</v>
      </c>
      <c r="P136" s="2">
        <v>11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557.3</v>
      </c>
      <c r="X136" s="2">
        <v>0.1</v>
      </c>
      <c r="Y136" s="2">
        <v>0</v>
      </c>
      <c r="Z136" s="2">
        <v>0</v>
      </c>
      <c r="AA136" s="2">
        <v>24.4</v>
      </c>
      <c r="AB136" s="2">
        <v>-1.5</v>
      </c>
      <c r="AC136" s="2">
        <v>-1.6</v>
      </c>
      <c r="AD136" s="2">
        <v>-2</v>
      </c>
      <c r="AE136" s="2">
        <v>1927</v>
      </c>
      <c r="AF136" s="2">
        <v>-29.3</v>
      </c>
      <c r="AG136" s="2">
        <v>0</v>
      </c>
      <c r="AO136" s="2">
        <f t="shared" si="7"/>
        <v>431.9999999999908</v>
      </c>
      <c r="AP136">
        <f t="shared" si="8"/>
        <v>0</v>
      </c>
    </row>
    <row r="137" spans="1:42" ht="12.75">
      <c r="A137" s="4">
        <f t="shared" si="6"/>
        <v>40171.9375</v>
      </c>
      <c r="B137" s="3">
        <v>40171</v>
      </c>
      <c r="C137" s="1">
        <v>0.9375</v>
      </c>
      <c r="D137" s="2">
        <v>0</v>
      </c>
      <c r="E137" s="2">
        <v>0</v>
      </c>
      <c r="F137" s="2">
        <v>0</v>
      </c>
      <c r="G137" s="2">
        <v>76724.55</v>
      </c>
      <c r="H137" s="2">
        <v>23.53</v>
      </c>
      <c r="I137" s="2">
        <v>16.42</v>
      </c>
      <c r="J137" s="2">
        <v>182765</v>
      </c>
      <c r="K137" s="2">
        <v>57742.1</v>
      </c>
      <c r="L137" s="2">
        <v>75.8</v>
      </c>
      <c r="M137" s="2">
        <v>80.9</v>
      </c>
      <c r="N137" s="2">
        <v>11.2</v>
      </c>
      <c r="O137" s="2">
        <v>11.1</v>
      </c>
      <c r="P137" s="2">
        <v>11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557.3</v>
      </c>
      <c r="X137" s="2">
        <v>0.1</v>
      </c>
      <c r="Y137" s="2">
        <v>0</v>
      </c>
      <c r="Z137" s="2">
        <v>0</v>
      </c>
      <c r="AA137" s="2">
        <v>24.4</v>
      </c>
      <c r="AB137" s="2">
        <v>-1.5</v>
      </c>
      <c r="AC137" s="2">
        <v>-1.6</v>
      </c>
      <c r="AD137" s="2">
        <v>-2</v>
      </c>
      <c r="AE137" s="2">
        <v>1926</v>
      </c>
      <c r="AF137" s="2">
        <v>-29.6</v>
      </c>
      <c r="AG137" s="2">
        <v>0</v>
      </c>
      <c r="AO137" s="2">
        <f t="shared" si="7"/>
        <v>468.0000000000092</v>
      </c>
      <c r="AP137">
        <f t="shared" si="8"/>
        <v>0</v>
      </c>
    </row>
    <row r="138" spans="1:42" ht="12.75">
      <c r="A138" s="4">
        <f t="shared" si="6"/>
        <v>40171.944444444445</v>
      </c>
      <c r="B138" s="3">
        <v>40171</v>
      </c>
      <c r="C138" s="1">
        <v>0.9444444444444445</v>
      </c>
      <c r="D138" s="2">
        <v>0</v>
      </c>
      <c r="E138" s="2">
        <v>0</v>
      </c>
      <c r="F138" s="2">
        <v>0</v>
      </c>
      <c r="G138" s="2">
        <v>76724.67</v>
      </c>
      <c r="H138" s="2">
        <v>23.64</v>
      </c>
      <c r="I138" s="2">
        <v>16.42</v>
      </c>
      <c r="J138" s="2">
        <v>182765</v>
      </c>
      <c r="K138" s="2">
        <v>57742.1</v>
      </c>
      <c r="L138" s="2">
        <v>75.8</v>
      </c>
      <c r="M138" s="2">
        <v>80.9</v>
      </c>
      <c r="N138" s="2">
        <v>11.2</v>
      </c>
      <c r="O138" s="2">
        <v>11.1</v>
      </c>
      <c r="P138" s="2">
        <v>11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557.3</v>
      </c>
      <c r="X138" s="2">
        <v>0.1</v>
      </c>
      <c r="Y138" s="2">
        <v>0</v>
      </c>
      <c r="Z138" s="2">
        <v>0</v>
      </c>
      <c r="AA138" s="2">
        <v>24.4</v>
      </c>
      <c r="AB138" s="2">
        <v>-1.5</v>
      </c>
      <c r="AC138" s="2">
        <v>-1.6</v>
      </c>
      <c r="AD138" s="2">
        <v>-2</v>
      </c>
      <c r="AE138" s="2">
        <v>1926</v>
      </c>
      <c r="AF138" s="2">
        <v>-29.8</v>
      </c>
      <c r="AG138" s="2">
        <v>0</v>
      </c>
      <c r="AO138" s="2">
        <f t="shared" si="7"/>
        <v>395.99999999999795</v>
      </c>
      <c r="AP138">
        <f t="shared" si="8"/>
        <v>0</v>
      </c>
    </row>
    <row r="139" spans="1:42" ht="12.75">
      <c r="A139" s="4">
        <f t="shared" si="6"/>
        <v>40171.95138888889</v>
      </c>
      <c r="B139" s="3">
        <v>40171</v>
      </c>
      <c r="C139" s="1">
        <v>0.9513888888888888</v>
      </c>
      <c r="D139" s="2">
        <v>0</v>
      </c>
      <c r="E139" s="2">
        <v>0</v>
      </c>
      <c r="F139" s="2">
        <v>0</v>
      </c>
      <c r="G139" s="2">
        <v>76724.83</v>
      </c>
      <c r="H139" s="2">
        <v>23.81</v>
      </c>
      <c r="I139" s="2">
        <v>16.42</v>
      </c>
      <c r="J139" s="2">
        <v>182765</v>
      </c>
      <c r="K139" s="2">
        <v>57742.1</v>
      </c>
      <c r="L139" s="2">
        <v>75.8</v>
      </c>
      <c r="M139" s="2">
        <v>80.9</v>
      </c>
      <c r="N139" s="2">
        <v>11.2</v>
      </c>
      <c r="O139" s="2">
        <v>11.1</v>
      </c>
      <c r="P139" s="2">
        <v>11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557.3</v>
      </c>
      <c r="X139" s="2">
        <v>0.1</v>
      </c>
      <c r="Y139" s="2">
        <v>0</v>
      </c>
      <c r="Z139" s="2">
        <v>0</v>
      </c>
      <c r="AA139" s="2">
        <v>24.4</v>
      </c>
      <c r="AB139" s="2">
        <v>-1.5</v>
      </c>
      <c r="AC139" s="2">
        <v>-1.7</v>
      </c>
      <c r="AD139" s="2">
        <v>-2</v>
      </c>
      <c r="AE139" s="2">
        <v>1926</v>
      </c>
      <c r="AF139" s="2">
        <v>-30.1</v>
      </c>
      <c r="AG139" s="2">
        <v>0</v>
      </c>
      <c r="AO139" s="2">
        <f t="shared" si="7"/>
        <v>611.9999999999934</v>
      </c>
      <c r="AP139">
        <f t="shared" si="8"/>
        <v>0</v>
      </c>
    </row>
    <row r="140" spans="1:42" ht="12.75">
      <c r="A140" s="4">
        <f t="shared" si="6"/>
        <v>40171.958333333336</v>
      </c>
      <c r="B140" s="3">
        <v>40171</v>
      </c>
      <c r="C140" s="1">
        <v>0.9583333333333334</v>
      </c>
      <c r="D140" s="2">
        <v>0</v>
      </c>
      <c r="E140" s="2">
        <v>0</v>
      </c>
      <c r="F140" s="2">
        <v>0</v>
      </c>
      <c r="G140" s="2">
        <v>76724.95</v>
      </c>
      <c r="H140" s="2">
        <v>23.93</v>
      </c>
      <c r="I140" s="2">
        <v>16.42</v>
      </c>
      <c r="J140" s="2">
        <v>182765</v>
      </c>
      <c r="K140" s="2">
        <v>57742.1</v>
      </c>
      <c r="L140" s="2">
        <v>75.8</v>
      </c>
      <c r="M140" s="2">
        <v>80.9</v>
      </c>
      <c r="N140" s="2">
        <v>11.2</v>
      </c>
      <c r="O140" s="2">
        <v>11</v>
      </c>
      <c r="P140" s="2">
        <v>11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557.3</v>
      </c>
      <c r="X140" s="2">
        <v>0.1</v>
      </c>
      <c r="Y140" s="2">
        <v>0</v>
      </c>
      <c r="Z140" s="2">
        <v>0</v>
      </c>
      <c r="AA140" s="2">
        <v>24.4</v>
      </c>
      <c r="AB140" s="2">
        <v>-1.5</v>
      </c>
      <c r="AC140" s="2">
        <v>-1.6</v>
      </c>
      <c r="AD140" s="2">
        <v>-2</v>
      </c>
      <c r="AE140" s="2">
        <v>1926</v>
      </c>
      <c r="AF140" s="2">
        <v>-30.4</v>
      </c>
      <c r="AG140" s="2">
        <v>0</v>
      </c>
      <c r="AO140" s="2">
        <f t="shared" si="7"/>
        <v>432.0000000000036</v>
      </c>
      <c r="AP140">
        <f t="shared" si="8"/>
        <v>0</v>
      </c>
    </row>
    <row r="141" spans="1:42" ht="12.75">
      <c r="A141" s="4">
        <f t="shared" si="6"/>
        <v>40171.96527777778</v>
      </c>
      <c r="B141" s="3">
        <v>40171</v>
      </c>
      <c r="C141" s="1">
        <v>0.9652777777777778</v>
      </c>
      <c r="D141" s="2">
        <v>0</v>
      </c>
      <c r="E141" s="2">
        <v>0</v>
      </c>
      <c r="F141" s="2">
        <v>0</v>
      </c>
      <c r="G141" s="2">
        <v>76725.07</v>
      </c>
      <c r="H141" s="2">
        <v>24.05</v>
      </c>
      <c r="I141" s="2">
        <v>16.42</v>
      </c>
      <c r="J141" s="2">
        <v>182765</v>
      </c>
      <c r="K141" s="2">
        <v>57742.1</v>
      </c>
      <c r="L141" s="2">
        <v>75.8</v>
      </c>
      <c r="M141" s="2">
        <v>80.9</v>
      </c>
      <c r="N141" s="2">
        <v>11.2</v>
      </c>
      <c r="O141" s="2">
        <v>11</v>
      </c>
      <c r="P141" s="2">
        <v>11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557.3</v>
      </c>
      <c r="X141" s="2">
        <v>0.1</v>
      </c>
      <c r="Y141" s="2">
        <v>0</v>
      </c>
      <c r="Z141" s="2">
        <v>0</v>
      </c>
      <c r="AA141" s="2">
        <v>24.4</v>
      </c>
      <c r="AB141" s="2">
        <v>-1.5</v>
      </c>
      <c r="AC141" s="2">
        <v>-1.6</v>
      </c>
      <c r="AD141" s="2">
        <v>-2</v>
      </c>
      <c r="AE141" s="2">
        <v>1925</v>
      </c>
      <c r="AF141" s="2">
        <v>-30.7</v>
      </c>
      <c r="AG141" s="2">
        <v>0</v>
      </c>
      <c r="AO141" s="2">
        <f t="shared" si="7"/>
        <v>432.0000000000036</v>
      </c>
      <c r="AP141">
        <f t="shared" si="8"/>
        <v>0</v>
      </c>
    </row>
    <row r="142" spans="1:42" ht="12.75">
      <c r="A142" s="4">
        <f t="shared" si="6"/>
        <v>40171.97222222222</v>
      </c>
      <c r="B142" s="3">
        <v>40171</v>
      </c>
      <c r="C142" s="1">
        <v>0.9722222222222222</v>
      </c>
      <c r="D142" s="2">
        <v>0</v>
      </c>
      <c r="E142" s="2">
        <v>0</v>
      </c>
      <c r="F142" s="2">
        <v>0</v>
      </c>
      <c r="G142" s="2">
        <v>76725.19</v>
      </c>
      <c r="H142" s="2">
        <v>24.16</v>
      </c>
      <c r="I142" s="2">
        <v>16.42</v>
      </c>
      <c r="J142" s="2">
        <v>182765</v>
      </c>
      <c r="K142" s="2">
        <v>57742.1</v>
      </c>
      <c r="L142" s="2">
        <v>75.8</v>
      </c>
      <c r="M142" s="2">
        <v>80.9</v>
      </c>
      <c r="N142" s="2">
        <v>11.2</v>
      </c>
      <c r="O142" s="2">
        <v>11</v>
      </c>
      <c r="P142" s="2">
        <v>11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557.3</v>
      </c>
      <c r="X142" s="2">
        <v>0.1</v>
      </c>
      <c r="Y142" s="2">
        <v>0</v>
      </c>
      <c r="Z142" s="2">
        <v>0</v>
      </c>
      <c r="AA142" s="2">
        <v>24.4</v>
      </c>
      <c r="AB142" s="2">
        <v>-1.5</v>
      </c>
      <c r="AC142" s="2">
        <v>-1.6</v>
      </c>
      <c r="AD142" s="2">
        <v>-1.9</v>
      </c>
      <c r="AE142" s="2">
        <v>1925</v>
      </c>
      <c r="AF142" s="2">
        <v>-30.9</v>
      </c>
      <c r="AG142" s="2">
        <v>0</v>
      </c>
      <c r="AO142" s="2">
        <f t="shared" si="7"/>
        <v>395.99999999999795</v>
      </c>
      <c r="AP142">
        <f t="shared" si="8"/>
        <v>0</v>
      </c>
    </row>
    <row r="143" spans="1:42" ht="12.75">
      <c r="A143" s="4">
        <f t="shared" si="6"/>
        <v>40171.979166666664</v>
      </c>
      <c r="B143" s="3">
        <v>40171</v>
      </c>
      <c r="C143" s="1">
        <v>0.9791666666666666</v>
      </c>
      <c r="D143" s="2">
        <v>0</v>
      </c>
      <c r="E143" s="2">
        <v>0</v>
      </c>
      <c r="F143" s="2">
        <v>0</v>
      </c>
      <c r="G143" s="2">
        <v>76725.29</v>
      </c>
      <c r="H143" s="2">
        <v>24.26</v>
      </c>
      <c r="I143" s="2">
        <v>16.42</v>
      </c>
      <c r="J143" s="2">
        <v>182765</v>
      </c>
      <c r="K143" s="2">
        <v>57742.1</v>
      </c>
      <c r="L143" s="2">
        <v>75.8</v>
      </c>
      <c r="M143" s="2">
        <v>80.9</v>
      </c>
      <c r="N143" s="2">
        <v>11.2</v>
      </c>
      <c r="O143" s="2">
        <v>11</v>
      </c>
      <c r="P143" s="2">
        <v>11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557.3</v>
      </c>
      <c r="X143" s="2">
        <v>0.1</v>
      </c>
      <c r="Y143" s="2">
        <v>0</v>
      </c>
      <c r="Z143" s="2">
        <v>0</v>
      </c>
      <c r="AA143" s="2">
        <v>24.4</v>
      </c>
      <c r="AB143" s="2">
        <v>-1.5</v>
      </c>
      <c r="AC143" s="2">
        <v>-1.6</v>
      </c>
      <c r="AD143" s="2">
        <v>-2</v>
      </c>
      <c r="AE143" s="2">
        <v>1925</v>
      </c>
      <c r="AF143" s="2">
        <v>-31.2</v>
      </c>
      <c r="AG143" s="2">
        <v>0</v>
      </c>
      <c r="AO143" s="2">
        <f t="shared" si="7"/>
        <v>360.0000000000051</v>
      </c>
      <c r="AP143">
        <f t="shared" si="8"/>
        <v>0</v>
      </c>
    </row>
    <row r="144" spans="1:42" ht="12.75">
      <c r="A144" s="4">
        <f t="shared" si="6"/>
        <v>40171.98611111111</v>
      </c>
      <c r="B144" s="3">
        <v>40171</v>
      </c>
      <c r="C144" s="1">
        <v>0.9861111111111112</v>
      </c>
      <c r="D144" s="2">
        <v>0</v>
      </c>
      <c r="E144" s="2">
        <v>0</v>
      </c>
      <c r="F144" s="2">
        <v>0</v>
      </c>
      <c r="G144" s="2">
        <v>76725.36</v>
      </c>
      <c r="H144" s="2">
        <v>24.33</v>
      </c>
      <c r="I144" s="2">
        <v>16.42</v>
      </c>
      <c r="J144" s="2">
        <v>182765</v>
      </c>
      <c r="K144" s="2">
        <v>57742.1</v>
      </c>
      <c r="L144" s="2">
        <v>75.8</v>
      </c>
      <c r="M144" s="2">
        <v>80.9</v>
      </c>
      <c r="N144" s="2">
        <v>11.2</v>
      </c>
      <c r="O144" s="2">
        <v>11</v>
      </c>
      <c r="P144" s="2">
        <v>11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557.3</v>
      </c>
      <c r="X144" s="2">
        <v>0.1</v>
      </c>
      <c r="Y144" s="2">
        <v>0</v>
      </c>
      <c r="Z144" s="2">
        <v>0</v>
      </c>
      <c r="AA144" s="2">
        <v>24.4</v>
      </c>
      <c r="AB144" s="2">
        <v>-1.5</v>
      </c>
      <c r="AC144" s="2">
        <v>-1.6</v>
      </c>
      <c r="AD144" s="2">
        <v>-2</v>
      </c>
      <c r="AE144" s="2">
        <v>1925</v>
      </c>
      <c r="AF144" s="2">
        <v>-31.5</v>
      </c>
      <c r="AG144" s="2">
        <v>0</v>
      </c>
      <c r="AO144" s="2">
        <f t="shared" si="7"/>
        <v>251.99999999998823</v>
      </c>
      <c r="AP144">
        <f t="shared" si="8"/>
        <v>0</v>
      </c>
    </row>
    <row r="145" spans="1:42" ht="12.75">
      <c r="A145" s="4">
        <f t="shared" si="6"/>
        <v>40171.993055555555</v>
      </c>
      <c r="B145" s="3">
        <v>40171</v>
      </c>
      <c r="C145" s="1">
        <v>0.9930555555555555</v>
      </c>
      <c r="D145" s="2">
        <v>0</v>
      </c>
      <c r="E145" s="2">
        <v>0</v>
      </c>
      <c r="F145" s="2">
        <v>0</v>
      </c>
      <c r="G145" s="2">
        <v>76725.43</v>
      </c>
      <c r="H145" s="2">
        <v>24.41</v>
      </c>
      <c r="I145" s="2">
        <v>16.42</v>
      </c>
      <c r="J145" s="2">
        <v>182765</v>
      </c>
      <c r="K145" s="2">
        <v>57742.1</v>
      </c>
      <c r="L145" s="2">
        <v>75.8</v>
      </c>
      <c r="M145" s="2">
        <v>80.9</v>
      </c>
      <c r="N145" s="2">
        <v>11.2</v>
      </c>
      <c r="O145" s="2">
        <v>11</v>
      </c>
      <c r="P145" s="2">
        <v>11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557.3</v>
      </c>
      <c r="X145" s="2">
        <v>0.1</v>
      </c>
      <c r="Y145" s="2">
        <v>0</v>
      </c>
      <c r="Z145" s="2">
        <v>0</v>
      </c>
      <c r="AA145" s="2">
        <v>24.4</v>
      </c>
      <c r="AB145" s="2">
        <v>-1.5</v>
      </c>
      <c r="AC145" s="2">
        <v>-1.6</v>
      </c>
      <c r="AD145" s="2">
        <v>-1.9</v>
      </c>
      <c r="AE145" s="2">
        <v>1924</v>
      </c>
      <c r="AF145" s="2">
        <v>-31.7</v>
      </c>
      <c r="AG145" s="2">
        <v>0</v>
      </c>
      <c r="AO145" s="2">
        <f t="shared" si="7"/>
        <v>288.00000000000665</v>
      </c>
      <c r="AP145">
        <f t="shared" si="8"/>
        <v>0</v>
      </c>
    </row>
    <row r="146" spans="1:42" ht="12.75">
      <c r="AO146" s="2">
        <f t="shared" si="7"/>
        <v>0</v>
      </c>
      <c r="AP146">
        <f t="shared" si="8"/>
        <v>0</v>
      </c>
    </row>
    <row r="147" spans="1:42" ht="12.75">
      <c r="AO147" s="2">
        <f t="shared" si="7"/>
        <v>0</v>
      </c>
      <c r="AP147">
        <f t="shared" si="8"/>
        <v>0</v>
      </c>
    </row>
    <row r="148" spans="1:42" ht="12.75">
      <c r="AO148" s="2">
        <f t="shared" si="7"/>
        <v>0</v>
      </c>
      <c r="AP148">
        <f t="shared" si="8"/>
        <v>0</v>
      </c>
    </row>
    <row r="149" spans="1:42" ht="12.75">
      <c r="AO149" s="2">
        <f t="shared" si="7"/>
        <v>0</v>
      </c>
      <c r="AP149">
        <f t="shared" si="8"/>
        <v>0</v>
      </c>
    </row>
    <row r="150" spans="1:42" ht="12.75">
      <c r="AO150" s="2">
        <f t="shared" si="7"/>
        <v>0</v>
      </c>
      <c r="AP150">
        <f t="shared" si="8"/>
        <v>0</v>
      </c>
    </row>
    <row r="151" spans="1:42" ht="12.75">
      <c r="AO151" s="2">
        <f t="shared" si="7"/>
        <v>0</v>
      </c>
      <c r="AP151">
        <f t="shared" si="8"/>
        <v>0</v>
      </c>
    </row>
    <row r="152" spans="1:42" ht="12.75">
      <c r="AO152" s="2">
        <f t="shared" si="7"/>
        <v>0</v>
      </c>
      <c r="AP152">
        <f t="shared" si="8"/>
        <v>0</v>
      </c>
    </row>
    <row r="153" spans="1:42" ht="12.75">
      <c r="AO153" s="2">
        <f t="shared" si="7"/>
        <v>0</v>
      </c>
      <c r="AP153">
        <f t="shared" si="8"/>
        <v>0</v>
      </c>
    </row>
    <row r="154" spans="1:42" ht="12.75">
      <c r="AO154" s="2">
        <f t="shared" si="7"/>
        <v>0</v>
      </c>
      <c r="AP154">
        <f t="shared" si="8"/>
        <v>0</v>
      </c>
    </row>
    <row r="155" spans="1:42" ht="12.75">
      <c r="AO155" s="2">
        <f t="shared" si="7"/>
        <v>0</v>
      </c>
      <c r="AP155">
        <f t="shared" si="8"/>
        <v>0</v>
      </c>
    </row>
    <row r="156" spans="1:42" ht="12.75">
      <c r="AO156" s="2">
        <f t="shared" si="7"/>
        <v>0</v>
      </c>
      <c r="AP156">
        <f t="shared" si="8"/>
        <v>0</v>
      </c>
    </row>
    <row r="157" spans="1:42" ht="12.75">
      <c r="AO157" s="2">
        <f t="shared" si="7"/>
        <v>0</v>
      </c>
      <c r="AP157">
        <f t="shared" si="8"/>
        <v>0</v>
      </c>
    </row>
    <row r="158" spans="1:42" ht="12.75">
      <c r="AO158" s="2">
        <f t="shared" si="7"/>
        <v>0</v>
      </c>
      <c r="AP158">
        <f t="shared" si="8"/>
        <v>0</v>
      </c>
    </row>
    <row r="159" spans="1:42" ht="12.75">
      <c r="AO159" s="2">
        <f t="shared" si="7"/>
        <v>0</v>
      </c>
      <c r="AP159">
        <f t="shared" si="8"/>
        <v>0</v>
      </c>
    </row>
    <row r="160" spans="1:42" ht="12.75">
      <c r="AO160" s="2">
        <f t="shared" si="7"/>
        <v>0</v>
      </c>
      <c r="AP160">
        <f t="shared" si="8"/>
        <v>0</v>
      </c>
    </row>
    <row r="161" spans="1:42" ht="12.75">
      <c r="AO161" s="2">
        <f t="shared" si="7"/>
        <v>0</v>
      </c>
      <c r="AP161">
        <f t="shared" si="8"/>
        <v>0</v>
      </c>
    </row>
    <row r="162" spans="1:42" ht="12.75">
      <c r="AO162" s="2">
        <f t="shared" si="7"/>
        <v>0</v>
      </c>
      <c r="AP162">
        <f t="shared" si="8"/>
        <v>0</v>
      </c>
    </row>
    <row r="163" spans="1:42" ht="12.75">
      <c r="AO163" s="2">
        <f t="shared" si="7"/>
        <v>0</v>
      </c>
      <c r="AP163">
        <f t="shared" si="8"/>
        <v>0</v>
      </c>
    </row>
    <row r="164" spans="1:42" ht="12.75">
      <c r="AO164" s="2">
        <f t="shared" si="7"/>
        <v>0</v>
      </c>
      <c r="AP164">
        <f t="shared" si="8"/>
        <v>0</v>
      </c>
    </row>
    <row r="165" spans="1:42" ht="12.75">
      <c r="AO165" s="2">
        <f t="shared" si="7"/>
        <v>0</v>
      </c>
      <c r="AP165">
        <f t="shared" si="8"/>
        <v>0</v>
      </c>
    </row>
    <row r="166" spans="1:42" ht="12.75">
      <c r="AO166" s="2">
        <f t="shared" si="7"/>
        <v>0</v>
      </c>
      <c r="AP166">
        <f t="shared" si="8"/>
        <v>0</v>
      </c>
    </row>
    <row r="167" spans="1:42" ht="12.75">
      <c r="AO167" s="2">
        <f t="shared" si="7"/>
        <v>0</v>
      </c>
      <c r="AP167">
        <f t="shared" si="8"/>
        <v>0</v>
      </c>
    </row>
    <row r="168" spans="1:42" ht="12.75">
      <c r="AO168" s="2">
        <f t="shared" si="7"/>
        <v>0</v>
      </c>
      <c r="AP168">
        <f t="shared" si="8"/>
        <v>0</v>
      </c>
    </row>
    <row r="169" spans="1:42" ht="12.75">
      <c r="AO169" s="2">
        <f t="shared" si="7"/>
        <v>0</v>
      </c>
      <c r="AP169">
        <f t="shared" si="8"/>
        <v>0</v>
      </c>
    </row>
    <row r="170" spans="1:42" ht="12.75">
      <c r="AO170" s="2">
        <f t="shared" si="7"/>
        <v>0</v>
      </c>
      <c r="AP170">
        <f t="shared" si="8"/>
        <v>0</v>
      </c>
    </row>
    <row r="171" spans="1:42" ht="12.75">
      <c r="AO171" s="2">
        <f t="shared" si="7"/>
        <v>0</v>
      </c>
      <c r="AP171">
        <f t="shared" si="8"/>
        <v>0</v>
      </c>
    </row>
    <row r="172" spans="1:42" ht="12.75">
      <c r="AO172" s="2">
        <f t="shared" si="7"/>
        <v>0</v>
      </c>
      <c r="AP172">
        <f t="shared" si="8"/>
        <v>0</v>
      </c>
    </row>
    <row r="173" spans="1:42" ht="12.75">
      <c r="AO173" s="2">
        <f t="shared" si="7"/>
        <v>0</v>
      </c>
      <c r="AP173">
        <f t="shared" si="8"/>
        <v>0</v>
      </c>
    </row>
    <row r="174" spans="1:42" ht="12.75">
      <c r="AO174" s="2">
        <f t="shared" si="7"/>
        <v>0</v>
      </c>
      <c r="AP174">
        <f t="shared" si="8"/>
        <v>0</v>
      </c>
    </row>
    <row r="175" spans="1:42" ht="12.75">
      <c r="AO175" s="2">
        <f t="shared" si="7"/>
        <v>0</v>
      </c>
      <c r="AP175">
        <f t="shared" si="8"/>
        <v>0</v>
      </c>
    </row>
    <row r="176" spans="1:42" ht="12.75">
      <c r="AO176" s="2">
        <f t="shared" si="7"/>
        <v>0</v>
      </c>
      <c r="AP176">
        <f t="shared" si="8"/>
        <v>0</v>
      </c>
    </row>
    <row r="177" spans="1:42" ht="12.75">
      <c r="AO177" s="2">
        <f t="shared" si="7"/>
        <v>0</v>
      </c>
      <c r="AP177">
        <f t="shared" si="8"/>
        <v>0</v>
      </c>
    </row>
    <row r="178" spans="1:42" ht="12.75">
      <c r="AO178" s="2">
        <f t="shared" si="7"/>
        <v>0</v>
      </c>
      <c r="AP178">
        <f t="shared" si="8"/>
        <v>0</v>
      </c>
    </row>
    <row r="179" spans="1:42" ht="12.75">
      <c r="AO179" s="2">
        <f t="shared" si="7"/>
        <v>0</v>
      </c>
      <c r="AP179">
        <f t="shared" si="8"/>
        <v>0</v>
      </c>
    </row>
    <row r="180" spans="1:42" ht="12.75">
      <c r="AO180" s="2">
        <f t="shared" si="7"/>
        <v>0</v>
      </c>
      <c r="AP180">
        <f t="shared" si="8"/>
        <v>0</v>
      </c>
    </row>
    <row r="181" spans="1:42" ht="12.75">
      <c r="AO181" s="2">
        <f t="shared" si="7"/>
        <v>0</v>
      </c>
      <c r="AP181">
        <f t="shared" si="8"/>
        <v>0</v>
      </c>
    </row>
    <row r="182" spans="1:42" ht="12.75">
      <c r="AO182" s="2">
        <f t="shared" si="7"/>
        <v>0</v>
      </c>
      <c r="AP182">
        <f t="shared" si="8"/>
        <v>0</v>
      </c>
    </row>
    <row r="183" spans="1:42" ht="12.75">
      <c r="AO183" s="2">
        <f t="shared" si="7"/>
        <v>0</v>
      </c>
      <c r="AP183">
        <f t="shared" si="8"/>
        <v>0</v>
      </c>
    </row>
    <row r="184" spans="1:42" ht="12.75">
      <c r="AO184" s="2">
        <f t="shared" si="7"/>
        <v>0</v>
      </c>
      <c r="AP184">
        <f t="shared" si="8"/>
        <v>0</v>
      </c>
    </row>
    <row r="185" spans="1:42" ht="12.75">
      <c r="AO185" s="2">
        <f t="shared" si="7"/>
        <v>0</v>
      </c>
      <c r="AP185">
        <f t="shared" si="8"/>
        <v>0</v>
      </c>
    </row>
    <row r="186" spans="1:42" ht="12.75">
      <c r="AO186" s="2">
        <f t="shared" si="7"/>
        <v>0</v>
      </c>
      <c r="AP186">
        <f t="shared" si="8"/>
        <v>0</v>
      </c>
    </row>
    <row r="187" spans="1:42" ht="12.75">
      <c r="AO187" s="2">
        <f t="shared" si="7"/>
        <v>0</v>
      </c>
      <c r="AP187">
        <f t="shared" si="8"/>
        <v>0</v>
      </c>
    </row>
    <row r="188" spans="1:42" ht="12.75">
      <c r="AO188" s="2">
        <f t="shared" si="7"/>
        <v>0</v>
      </c>
      <c r="AP188">
        <f t="shared" si="8"/>
        <v>0</v>
      </c>
    </row>
    <row r="189" spans="1:42" ht="12.75">
      <c r="AO189" s="2">
        <f t="shared" si="7"/>
        <v>0</v>
      </c>
      <c r="AP189">
        <f t="shared" si="8"/>
        <v>0</v>
      </c>
    </row>
    <row r="190" spans="1:42" ht="12.75">
      <c r="AO190" s="2">
        <f t="shared" si="7"/>
        <v>0</v>
      </c>
      <c r="AP190">
        <f t="shared" si="8"/>
        <v>0</v>
      </c>
    </row>
    <row r="191" spans="1:42" ht="12.75">
      <c r="AO191" s="2">
        <f t="shared" si="7"/>
        <v>0</v>
      </c>
      <c r="AP191">
        <f t="shared" si="8"/>
        <v>0</v>
      </c>
    </row>
    <row r="192" spans="1:42" ht="12.75">
      <c r="AO192" s="2">
        <f t="shared" si="7"/>
        <v>0</v>
      </c>
      <c r="AP192">
        <f t="shared" si="8"/>
        <v>0</v>
      </c>
    </row>
    <row r="193" spans="1:42" ht="12.75">
      <c r="AO193" s="2">
        <f t="shared" si="7"/>
        <v>0</v>
      </c>
      <c r="AP193">
        <f t="shared" si="8"/>
        <v>0</v>
      </c>
    </row>
    <row r="194" spans="1:42" ht="12.75">
      <c r="AO194" s="2">
        <f t="shared" si="7"/>
        <v>0</v>
      </c>
      <c r="AP194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dcterms:created xsi:type="dcterms:W3CDTF">2009-12-22T10:46:07Z</dcterms:created>
  <dcterms:modified xsi:type="dcterms:W3CDTF">2009-12-25T06:02:16Z</dcterms:modified>
  <cp:category/>
  <cp:version/>
  <cp:contentType/>
  <cp:contentStatus/>
</cp:coreProperties>
</file>